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 yWindow="65440" windowWidth="15180" windowHeight="8808" activeTab="0"/>
  </bookViews>
  <sheets>
    <sheet name="anexa contr" sheetId="1" r:id="rId1"/>
  </sheets>
  <externalReferences>
    <externalReference r:id="rId4"/>
    <externalReference r:id="rId5"/>
  </externalReferences>
  <definedNames/>
  <calcPr fullCalcOnLoad="1"/>
</workbook>
</file>

<file path=xl/sharedStrings.xml><?xml version="1.0" encoding="utf-8"?>
<sst xmlns="http://schemas.openxmlformats.org/spreadsheetml/2006/main" count="153" uniqueCount="83">
  <si>
    <t>I</t>
  </si>
  <si>
    <t>II</t>
  </si>
  <si>
    <t>Nr.crt.</t>
  </si>
  <si>
    <t>Funcţia</t>
  </si>
  <si>
    <t>Studii</t>
  </si>
  <si>
    <t>Grad</t>
  </si>
  <si>
    <t>Treapta</t>
  </si>
  <si>
    <t>S</t>
  </si>
  <si>
    <t>IA</t>
  </si>
  <si>
    <t>Portar</t>
  </si>
  <si>
    <t>M</t>
  </si>
  <si>
    <t>Administrator public</t>
  </si>
  <si>
    <t>III</t>
  </si>
  <si>
    <t>IV</t>
  </si>
  <si>
    <t>Consilier</t>
  </si>
  <si>
    <t>Muzeograf</t>
  </si>
  <si>
    <t>Bibliotecar</t>
  </si>
  <si>
    <t>Restaurator</t>
  </si>
  <si>
    <t>Casier</t>
  </si>
  <si>
    <t>Referent</t>
  </si>
  <si>
    <t>Magaziner</t>
  </si>
  <si>
    <t>Ingrijitor</t>
  </si>
  <si>
    <t>Şofer</t>
  </si>
  <si>
    <t>Director</t>
  </si>
  <si>
    <t>Sef serviciu</t>
  </si>
  <si>
    <t>Sef birou</t>
  </si>
  <si>
    <t xml:space="preserve">Inspector </t>
  </si>
  <si>
    <t>SSD</t>
  </si>
  <si>
    <t>Muncitor calificat</t>
  </si>
  <si>
    <t>Supraveghetor muzeu</t>
  </si>
  <si>
    <t>Muncitor necalificat</t>
  </si>
  <si>
    <t>SALARIU DE BAZA</t>
  </si>
  <si>
    <t>Numar posturi ocupate</t>
  </si>
  <si>
    <t xml:space="preserve">Total </t>
  </si>
  <si>
    <t xml:space="preserve"> Nr. crt.</t>
  </si>
  <si>
    <t>Funcţia publică</t>
  </si>
  <si>
    <t>Clasa</t>
  </si>
  <si>
    <t>Grad profesional/          salarizare</t>
  </si>
  <si>
    <t>Gradația</t>
  </si>
  <si>
    <t>Funcţii publice de conducere</t>
  </si>
  <si>
    <t>Secretar municipiu</t>
  </si>
  <si>
    <t>Arhitect şef</t>
  </si>
  <si>
    <t>Director  executiv</t>
  </si>
  <si>
    <t>Director executiv adjunct</t>
  </si>
  <si>
    <t>Şef serviciu</t>
  </si>
  <si>
    <t>Şef birou</t>
  </si>
  <si>
    <t>Funcţii publice de execuţie</t>
  </si>
  <si>
    <t xml:space="preserve">Auditor </t>
  </si>
  <si>
    <t>superior</t>
  </si>
  <si>
    <t>Consilier, consilier juridic</t>
  </si>
  <si>
    <t xml:space="preserve"> superior</t>
  </si>
  <si>
    <t xml:space="preserve"> principal</t>
  </si>
  <si>
    <t xml:space="preserve"> asistent</t>
  </si>
  <si>
    <t>consilier</t>
  </si>
  <si>
    <t>debutant</t>
  </si>
  <si>
    <t>principal</t>
  </si>
  <si>
    <t>asistent</t>
  </si>
  <si>
    <t xml:space="preserve">Total funcţii publice </t>
  </si>
  <si>
    <t>Nr. beneficiari de spor doctorat</t>
  </si>
  <si>
    <t xml:space="preserve"> </t>
  </si>
  <si>
    <t>Primar</t>
  </si>
  <si>
    <t>Funcția</t>
  </si>
  <si>
    <t>Viceprimar</t>
  </si>
  <si>
    <t>Inspector de specialitate</t>
  </si>
  <si>
    <t xml:space="preserve">Lista funcţiilor din cadrul Aparatului de specialitate
 al Primarului municipiului Oradea,  în vederea asigurării transparenţei veniturilor salariale, conform art. 33 din Legea - cadru nr. 153/28 iunie 2017 privind salarizarea personalului plătit din fonduri publice
       Nr.de înregistrare:
                                                                                          Data: 29.09.2017
</t>
  </si>
  <si>
    <t>Biroul Resurse Umane</t>
  </si>
  <si>
    <t>PRIMĂRIA MUNICIPIULUI ORADEA</t>
  </si>
  <si>
    <t>Funcţii de demnitate publică –  indemnizația lunară stabilită conform  Anexei IX - lit. C din Legea - cadru 153/2017</t>
  </si>
  <si>
    <t>INDEMNIZAȚIA LUNARĂ</t>
  </si>
  <si>
    <t xml:space="preserve">    Funcţii  contractuale - drepturi salariale stabilite  conform art. 11 din Legea - cadru nr. 153/2017 și HCL nr.691/25.07.2017 </t>
  </si>
  <si>
    <t>Nr. beneficiari de spor de noapte</t>
  </si>
  <si>
    <t>Funcţii publice – drepturi salariale stabilite  conform  art. 11 din Legea - cadru 153/2017  și HCL nr.691/25.07.2017  modoficată prin HCL nr.842/28.09.2017</t>
  </si>
  <si>
    <t>Nr. beneficiari de majorare sal.  CFP(10%)</t>
  </si>
  <si>
    <t>Consilier, consilier juridic, polițist local</t>
  </si>
  <si>
    <t>Consilier, polițist local</t>
  </si>
  <si>
    <t>Referent de specialitate, polițist local</t>
  </si>
  <si>
    <t>Director adjunct</t>
  </si>
  <si>
    <t>Inginer de sistem</t>
  </si>
  <si>
    <t>Tehnician</t>
  </si>
  <si>
    <t xml:space="preserve"> Funcţii  contractuale  - Muzeul Cetății și Orașului Oradea, conform  art.38, alin. (3)  lit. a)   din Legea - cadru nr. 153/2017 </t>
  </si>
  <si>
    <t>Publicat în data de 30.03.2018</t>
  </si>
  <si>
    <r>
      <t xml:space="preserve">In baza art. 33 din Legea nr. 153/2017 privind transparenţa veniturilor salariale, tabelul de mai sus cuprinde listă funcţiilor din  cadrul Aparatului de Specialitate al Primarului Municipiului Oradea,  cu următoarele precizări:
</t>
    </r>
    <r>
      <rPr>
        <b/>
        <sz val="10"/>
        <rFont val="Arial"/>
        <family val="2"/>
      </rPr>
      <t>a) salariul de bază,  indemnizaţia de încadrare sau indemnizaţia lunară</t>
    </r>
    <r>
      <rPr>
        <sz val="10"/>
        <rFont val="Arial"/>
        <family val="2"/>
      </rPr>
      <t xml:space="preserve">, conform tabelului de mai sus;                                                  
</t>
    </r>
    <r>
      <rPr>
        <b/>
        <sz val="10"/>
        <rFont val="Arial"/>
        <family val="2"/>
      </rPr>
      <t>b) tipul, baza de calcul, cota procentuală, valoarea brută a sporurilor, compensaţiilor, adaosurilor, primelor şi premiilor eligibile pentru fiecare funcţie, precum şi baza legală a acordării acestora</t>
    </r>
    <r>
      <rPr>
        <sz val="10"/>
        <rFont val="Arial"/>
        <family val="2"/>
      </rPr>
      <t xml:space="preserve">:
- conform art.15 din Legea nr.153/2017, personalul care exercită activitatea de control financiar preventiv, pe perioada de exercitare a acesteia, beneficiază de o majorare a salariului de bază cu 10%, numărul de beneficiari este prevăzut în tabelul de mai sus;
- conform art.14, alin.(1) din Legea nr. 153/2017, personalul care deţine titlul ştiinţific de doctor beneficiază de o indemnizaţie lunară pentru titlul ştiinţific de doctor în cuantum de 50% din nivelul salariului de bază minim brut pe ţară garantat în plată, dacă îşi desfăşoară activitatea în domeniul pentru care deţine titlul, numărul de beneficiari este prevăzut în tabelul de mai sus;                                                                           - conform art. 20, alin.(1) din Legea nr. 153/2017, personalul care, potrivit programului normal de lucru, îşi desfăşoară activitatea între orele 22,00 şi 6,00 beneficiază, pentru orele lucrate în acest interval, de un spor </t>
    </r>
    <r>
      <rPr>
        <b/>
        <sz val="10"/>
        <rFont val="Arial"/>
        <family val="2"/>
      </rPr>
      <t>pentru munca prestată în timpul nopţii</t>
    </r>
    <r>
      <rPr>
        <sz val="10"/>
        <rFont val="Arial"/>
        <family val="2"/>
      </rPr>
      <t xml:space="preserve"> de 25% din salariul de bază, solda de funcţie/salariul de funcţie, indemnizaţia de încadrare, dacă timpul astfel lucrat reprezintă cel puţin 3 ore de noapte din timpul normal de lucru.
</t>
    </r>
    <r>
      <rPr>
        <b/>
        <sz val="10"/>
        <rFont val="Arial"/>
        <family val="2"/>
      </rPr>
      <t xml:space="preserve">c) valoarea anuală a voucherelor de vacanţă care urmează să fie acordate pentru o perioadă lucrată de un an, precum şi baza legală a acordării acestora - </t>
    </r>
    <r>
      <rPr>
        <u val="single"/>
        <sz val="10"/>
        <rFont val="Arial"/>
        <family val="2"/>
      </rPr>
      <t>În bugetul de venituri şi cheltuieli al Municipiului Oradea  pentru anul 2018 nu există sume alocate cu această destinaţie.</t>
    </r>
    <r>
      <rPr>
        <sz val="10"/>
        <rFont val="Arial"/>
        <family val="2"/>
      </rPr>
      <t xml:space="preserve">
Art. I, pct.1 din O.U.G. nr. 46 din 30 iunie 2017 pentru modificarea şi completarea O.U.G. nr.8/2009 privind acordarea voucherelor de vacanţă, prevede că Instituţiile şi autorităţile publice, acordă, în limita sumelor prevăzute în buget alocate cu această destinaţie, în perioada 1 iulie 2017 - 30 noiembrie 2018, o singură indemnizaţie de vacanţă sau o singură primă de vacanţă, după caz, sub formă de vouchere, în cuantum de 1.450 lei pentru un salariat.
</t>
    </r>
    <r>
      <rPr>
        <b/>
        <sz val="10"/>
        <rFont val="Arial"/>
        <family val="2"/>
      </rPr>
      <t>d) valoarea anuală a indemnizaţiei de hrană care urmează să fie acordată pentru o perioadă lucrată de un an, precum şi baza legală a acordării acesteia</t>
    </r>
    <r>
      <rPr>
        <sz val="10"/>
        <rFont val="Arial"/>
        <family val="2"/>
      </rPr>
      <t xml:space="preserve"> -  acordarea indemnizaţiei de hrană prevazută de art.18, alin (1) din Legea nr. 153/2017, se suprandă, în anul 2018, prin art. 9 din OUG nr.90/2017;                                                                                                                                                                                                                           Prin excepţie,  pentru personalul Poliţiei Locale, s-a aprobat acordarea normei de hrană începând cu data de 01.01.2018 prin HCL nr. 84 din 29.01.2018, astfel:                                                                                                                                                                                                                                                                            funcţii publice specifice de poliţist local - Norma 6, valoare financiară 32 lei/zi calendaristică;                                                                                             funcţii publice de conducere - Norma 6, valoarefinanciară 32 lei/zi calendaristică pentru 15 zile calendaristice/luna;                                                                                                            funcţii publice specifice de poliţist local care lucrează în ture - Norma 12"B", valoare financiară 5 lei/zi calendaristică/tură;
</t>
    </r>
    <r>
      <rPr>
        <b/>
        <sz val="10"/>
        <rFont val="Arial"/>
        <family val="2"/>
      </rPr>
      <t xml:space="preserve">(e) orice alte drepturi în bani şi/sau în natură, dacă este cazul, precum şi baza legală a acordării acestora - </t>
    </r>
    <r>
      <rPr>
        <sz val="10"/>
        <rFont val="Arial"/>
        <family val="2"/>
      </rPr>
      <t xml:space="preserve">nu este cazul; 
</t>
    </r>
    <r>
      <rPr>
        <b/>
        <sz val="10"/>
        <rFont val="Arial"/>
        <family val="2"/>
      </rPr>
      <t xml:space="preserve">(f) orice informaţii cu privire la posibile limitări ale venitului salarial, precum şi baza legală a acestora </t>
    </r>
    <r>
      <rPr>
        <sz val="10"/>
        <rFont val="Arial"/>
        <family val="2"/>
      </rPr>
      <t xml:space="preserve">
- conform art.11, alin. 4) din legea nr. 153/2017, nivelul veniturilor salariale se stabileşte, în condiţiile prevăzute la alin. (1) şi (3), fără a depăşi nivelul indemnizaţiei lunare a funcţiei de viceprimar, cu încadrarea în cheltuielile de personal aprobate în bugetele de venituri şi cheltuieli;
- conform art. 25, alin. (1) din Legea nr. 153/2017,  suma sporurilor, compensaţiilor, adaosurilor, primelor, premiilor şi indemnizaţiilor, inclusive cele pentru hrană şi vacanţă, acordate cumulat pe total buget pentru fiecare ordonator de credite nu poate depăşi 30% din suma salariilor de bază şi a indemnizaţiilor lunare.
    </t>
    </r>
    <r>
      <rPr>
        <b/>
        <sz val="10"/>
        <rFont val="Arial"/>
        <family val="2"/>
      </rPr>
      <t xml:space="preserve">            
            </t>
    </r>
    <r>
      <rPr>
        <sz val="10"/>
        <rFont val="Arial"/>
        <family val="2"/>
      </rPr>
      <t xml:space="preserve">
</t>
    </r>
  </si>
  <si>
    <t xml:space="preserve">Nr.de înregistrare: 159.110                 Data: 30.03.2018
</t>
  </si>
</sst>
</file>

<file path=xl/styles.xml><?xml version="1.0" encoding="utf-8"?>
<styleSheet xmlns="http://schemas.openxmlformats.org/spreadsheetml/2006/main">
  <numFmts count="4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_-* #,##0\ _L_E_I_-;\-* #,##0\ _L_E_I_-;_-* &quot;-&quot;\ _L_E_I_-;_-@_-"/>
    <numFmt numFmtId="182" formatCode="_-* #,##0.00\ _L_E_I_-;\-* #,##0.00\ _L_E_I_-;_-* &quot;-&quot;??\ _L_E_I_-;_-@_-"/>
    <numFmt numFmtId="183" formatCode="0.000000"/>
    <numFmt numFmtId="184" formatCode="0.0"/>
    <numFmt numFmtId="185" formatCode="0.0000"/>
    <numFmt numFmtId="186" formatCode="&quot;Yes&quot;;&quot;Yes&quot;;&quot;No&quot;"/>
    <numFmt numFmtId="187" formatCode="&quot;True&quot;;&quot;True&quot;;&quot;False&quot;"/>
    <numFmt numFmtId="188" formatCode="&quot;On&quot;;&quot;On&quot;;&quot;Off&quot;"/>
    <numFmt numFmtId="189" formatCode="0.00000"/>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2]\ #,##0.00_);[Red]\([$€-2]\ #,##0.00\)"/>
  </numFmts>
  <fonts count="46">
    <font>
      <sz val="10"/>
      <name val="Arial"/>
      <family val="0"/>
    </font>
    <font>
      <u val="single"/>
      <sz val="10"/>
      <color indexed="36"/>
      <name val="Arial"/>
      <family val="2"/>
    </font>
    <font>
      <u val="single"/>
      <sz val="10"/>
      <color indexed="12"/>
      <name val="Arial"/>
      <family val="2"/>
    </font>
    <font>
      <b/>
      <sz val="12"/>
      <name val="Arial"/>
      <family val="2"/>
    </font>
    <font>
      <b/>
      <sz val="10"/>
      <name val="Arial"/>
      <family val="2"/>
    </font>
    <font>
      <sz val="11"/>
      <name val="Arial"/>
      <family val="2"/>
    </font>
    <font>
      <sz val="12"/>
      <name val="Arial"/>
      <family val="2"/>
    </font>
    <font>
      <b/>
      <sz val="11"/>
      <name val="Arial"/>
      <family val="2"/>
    </font>
    <font>
      <b/>
      <sz val="9"/>
      <name val="Arial"/>
      <family val="2"/>
    </font>
    <font>
      <u val="single"/>
      <sz val="10"/>
      <name val="Arial"/>
      <family val="2"/>
    </font>
    <font>
      <b/>
      <sz val="8"/>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medium"/>
      <bottom style="thin"/>
    </border>
    <border>
      <left style="thin"/>
      <right>
        <color indexed="63"/>
      </right>
      <top style="thin"/>
      <bottom style="thin"/>
    </border>
    <border>
      <left style="medium"/>
      <right>
        <color indexed="63"/>
      </right>
      <top style="thin"/>
      <bottom style="thin"/>
    </border>
    <border>
      <left style="thin"/>
      <right>
        <color indexed="63"/>
      </right>
      <top style="thin"/>
      <bottom>
        <color indexed="63"/>
      </bottom>
    </border>
    <border>
      <left style="medium"/>
      <right>
        <color indexed="63"/>
      </right>
      <top style="thin"/>
      <bottom>
        <color indexed="63"/>
      </bottom>
    </border>
    <border>
      <left style="thin"/>
      <right>
        <color indexed="63"/>
      </right>
      <top style="medium"/>
      <bottom style="medium"/>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style="thin"/>
      <top style="thin"/>
      <bottom style="medium"/>
    </border>
    <border>
      <left style="medium"/>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medium"/>
      <top style="medium"/>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7">
    <xf numFmtId="0" fontId="0" fillId="0" borderId="0" xfId="0" applyAlignment="1">
      <alignment/>
    </xf>
    <xf numFmtId="0" fontId="6" fillId="33" borderId="10" xfId="0" applyFont="1" applyFill="1" applyBorder="1" applyAlignment="1">
      <alignment horizontal="left"/>
    </xf>
    <xf numFmtId="0" fontId="6" fillId="33" borderId="10" xfId="0" applyFont="1" applyFill="1" applyBorder="1" applyAlignment="1">
      <alignment horizontal="center"/>
    </xf>
    <xf numFmtId="0" fontId="6" fillId="33" borderId="10" xfId="0" applyFont="1" applyFill="1" applyBorder="1" applyAlignment="1">
      <alignment horizontal="left" vertical="center" wrapText="1"/>
    </xf>
    <xf numFmtId="0" fontId="6" fillId="33" borderId="11" xfId="0" applyFont="1" applyFill="1" applyBorder="1" applyAlignment="1">
      <alignment horizontal="center"/>
    </xf>
    <xf numFmtId="0" fontId="0" fillId="33" borderId="0" xfId="0" applyFont="1" applyFill="1" applyAlignment="1">
      <alignment/>
    </xf>
    <xf numFmtId="0" fontId="4" fillId="33" borderId="0" xfId="0" applyFont="1" applyFill="1" applyAlignment="1">
      <alignment/>
    </xf>
    <xf numFmtId="0" fontId="0" fillId="33" borderId="0" xfId="0" applyFont="1" applyFill="1" applyAlignment="1">
      <alignment horizontal="center"/>
    </xf>
    <xf numFmtId="0" fontId="7" fillId="33" borderId="0" xfId="0" applyFont="1" applyFill="1" applyAlignment="1">
      <alignment/>
    </xf>
    <xf numFmtId="0" fontId="0" fillId="33" borderId="0" xfId="0" applyFont="1" applyFill="1" applyAlignment="1">
      <alignment horizontal="right" vertical="justify"/>
    </xf>
    <xf numFmtId="0" fontId="0" fillId="33" borderId="0" xfId="0" applyFont="1" applyFill="1" applyAlignment="1">
      <alignment horizontal="right" vertical="justify" wrapText="1"/>
    </xf>
    <xf numFmtId="0" fontId="0" fillId="33" borderId="0" xfId="0" applyFont="1" applyFill="1" applyAlignment="1">
      <alignment horizontal="center" vertical="justify"/>
    </xf>
    <xf numFmtId="0" fontId="0" fillId="33" borderId="0" xfId="0" applyFont="1" applyFill="1" applyBorder="1" applyAlignment="1">
      <alignment horizontal="left" vertical="justify" wrapText="1"/>
    </xf>
    <xf numFmtId="0" fontId="4" fillId="33" borderId="0" xfId="0" applyFont="1" applyFill="1" applyAlignment="1">
      <alignment horizontal="center" wrapText="1"/>
    </xf>
    <xf numFmtId="0" fontId="4" fillId="33" borderId="0" xfId="0" applyFont="1" applyFill="1" applyBorder="1" applyAlignment="1">
      <alignment horizontal="center" wrapText="1"/>
    </xf>
    <xf numFmtId="0" fontId="5" fillId="33" borderId="0" xfId="0" applyFont="1" applyFill="1" applyAlignment="1">
      <alignment/>
    </xf>
    <xf numFmtId="0" fontId="5" fillId="33" borderId="0" xfId="0" applyFont="1" applyFill="1" applyAlignment="1">
      <alignment horizontal="center"/>
    </xf>
    <xf numFmtId="0" fontId="0" fillId="33" borderId="12" xfId="0" applyFont="1" applyFill="1" applyBorder="1" applyAlignment="1">
      <alignment horizontal="center"/>
    </xf>
    <xf numFmtId="0" fontId="6" fillId="33" borderId="13" xfId="0" applyFont="1" applyFill="1" applyBorder="1" applyAlignment="1">
      <alignment/>
    </xf>
    <xf numFmtId="0" fontId="6" fillId="33" borderId="14" xfId="0" applyFont="1" applyFill="1" applyBorder="1" applyAlignment="1">
      <alignment horizontal="center" vertical="center"/>
    </xf>
    <xf numFmtId="0" fontId="6" fillId="33" borderId="15" xfId="0" applyFont="1" applyFill="1" applyBorder="1" applyAlignment="1">
      <alignment horizontal="center"/>
    </xf>
    <xf numFmtId="0" fontId="6" fillId="33" borderId="14" xfId="0" applyFont="1" applyFill="1" applyBorder="1" applyAlignment="1">
      <alignment horizontal="center"/>
    </xf>
    <xf numFmtId="0" fontId="0" fillId="33" borderId="0" xfId="0" applyFont="1" applyFill="1" applyBorder="1" applyAlignment="1">
      <alignment/>
    </xf>
    <xf numFmtId="0" fontId="0" fillId="33" borderId="0" xfId="0" applyFont="1" applyFill="1" applyBorder="1" applyAlignment="1">
      <alignment horizontal="center"/>
    </xf>
    <xf numFmtId="0" fontId="0" fillId="33" borderId="16" xfId="0" applyFont="1" applyFill="1" applyBorder="1" applyAlignment="1">
      <alignment horizontal="center"/>
    </xf>
    <xf numFmtId="0" fontId="6" fillId="33" borderId="17" xfId="0"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10" xfId="0" applyFont="1" applyFill="1" applyBorder="1" applyAlignment="1">
      <alignment horizontal="left" vertical="center"/>
    </xf>
    <xf numFmtId="0" fontId="6" fillId="33" borderId="16" xfId="0" applyFont="1" applyFill="1" applyBorder="1" applyAlignment="1">
      <alignment horizontal="center"/>
    </xf>
    <xf numFmtId="0" fontId="6" fillId="33" borderId="10" xfId="0" applyFont="1" applyFill="1" applyBorder="1" applyAlignment="1">
      <alignment vertical="center"/>
    </xf>
    <xf numFmtId="0" fontId="6" fillId="33" borderId="16"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0" fillId="33" borderId="0" xfId="0" applyFont="1" applyFill="1" applyAlignment="1">
      <alignment horizontal="center" vertical="center"/>
    </xf>
    <xf numFmtId="0" fontId="0" fillId="33" borderId="0" xfId="0" applyFont="1" applyFill="1" applyAlignment="1">
      <alignment vertical="center"/>
    </xf>
    <xf numFmtId="0" fontId="6" fillId="33" borderId="0" xfId="0" applyFont="1" applyFill="1" applyAlignment="1">
      <alignment vertical="center"/>
    </xf>
    <xf numFmtId="0" fontId="5" fillId="33" borderId="0" xfId="0" applyFont="1" applyFill="1" applyAlignment="1">
      <alignment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left" vertical="center"/>
    </xf>
    <xf numFmtId="0" fontId="6" fillId="33" borderId="21"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10"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0" xfId="0" applyFont="1" applyFill="1" applyAlignment="1">
      <alignment/>
    </xf>
    <xf numFmtId="0" fontId="5" fillId="33" borderId="10" xfId="0" applyFont="1" applyFill="1" applyBorder="1" applyAlignment="1">
      <alignment horizontal="center"/>
    </xf>
    <xf numFmtId="0" fontId="6" fillId="33" borderId="24" xfId="0" applyFont="1" applyFill="1" applyBorder="1" applyAlignment="1">
      <alignment horizontal="center"/>
    </xf>
    <xf numFmtId="0" fontId="6" fillId="33" borderId="25" xfId="0" applyFont="1" applyFill="1" applyBorder="1" applyAlignment="1">
      <alignment horizontal="center"/>
    </xf>
    <xf numFmtId="0" fontId="6" fillId="33" borderId="17" xfId="0" applyFont="1" applyFill="1" applyBorder="1" applyAlignment="1">
      <alignment horizontal="center"/>
    </xf>
    <xf numFmtId="0" fontId="6" fillId="33" borderId="26" xfId="0" applyFont="1" applyFill="1" applyBorder="1" applyAlignment="1">
      <alignment horizontal="center"/>
    </xf>
    <xf numFmtId="0" fontId="6" fillId="33" borderId="27" xfId="0" applyFont="1" applyFill="1" applyBorder="1" applyAlignment="1">
      <alignment horizontal="center"/>
    </xf>
    <xf numFmtId="0" fontId="5" fillId="33" borderId="11" xfId="0" applyFont="1" applyFill="1" applyBorder="1" applyAlignment="1">
      <alignment horizontal="center"/>
    </xf>
    <xf numFmtId="0" fontId="5" fillId="33" borderId="14" xfId="0" applyFont="1" applyFill="1" applyBorder="1" applyAlignment="1">
      <alignment horizontal="center"/>
    </xf>
    <xf numFmtId="0" fontId="5" fillId="33" borderId="28" xfId="0" applyFont="1" applyFill="1" applyBorder="1" applyAlignment="1">
      <alignment horizontal="center"/>
    </xf>
    <xf numFmtId="0" fontId="7" fillId="33" borderId="29" xfId="0" applyFont="1" applyFill="1" applyBorder="1" applyAlignment="1">
      <alignment horizontal="center"/>
    </xf>
    <xf numFmtId="0" fontId="5" fillId="33" borderId="30" xfId="0" applyFont="1" applyFill="1" applyBorder="1" applyAlignment="1">
      <alignment horizontal="center"/>
    </xf>
    <xf numFmtId="0" fontId="5" fillId="33" borderId="31" xfId="0" applyFont="1" applyFill="1" applyBorder="1" applyAlignment="1">
      <alignment horizontal="center" vertical="center"/>
    </xf>
    <xf numFmtId="0" fontId="5" fillId="33" borderId="0" xfId="0" applyFont="1" applyFill="1" applyAlignment="1">
      <alignment horizontal="center" vertical="center"/>
    </xf>
    <xf numFmtId="0" fontId="6" fillId="33" borderId="32" xfId="0" applyFont="1" applyFill="1" applyBorder="1" applyAlignment="1">
      <alignment horizontal="center" vertical="center"/>
    </xf>
    <xf numFmtId="0" fontId="6" fillId="33" borderId="33"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34"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36" xfId="0" applyFont="1" applyFill="1" applyBorder="1" applyAlignment="1">
      <alignment horizontal="center"/>
    </xf>
    <xf numFmtId="0" fontId="5" fillId="33" borderId="24" xfId="0" applyFont="1" applyFill="1" applyBorder="1" applyAlignment="1">
      <alignment horizontal="center"/>
    </xf>
    <xf numFmtId="0" fontId="3" fillId="33" borderId="18" xfId="0" applyFont="1" applyFill="1" applyBorder="1" applyAlignment="1">
      <alignment horizontal="center" vertical="center"/>
    </xf>
    <xf numFmtId="0" fontId="5" fillId="33" borderId="18" xfId="0" applyFont="1" applyFill="1" applyBorder="1" applyAlignment="1">
      <alignment horizontal="center"/>
    </xf>
    <xf numFmtId="0" fontId="7" fillId="33" borderId="37" xfId="0" applyFont="1" applyFill="1" applyBorder="1" applyAlignment="1">
      <alignment horizontal="center"/>
    </xf>
    <xf numFmtId="0" fontId="7" fillId="33" borderId="38" xfId="0" applyFont="1" applyFill="1" applyBorder="1" applyAlignment="1">
      <alignment horizontal="center"/>
    </xf>
    <xf numFmtId="0" fontId="3" fillId="33" borderId="39" xfId="0" applyFont="1" applyFill="1" applyBorder="1" applyAlignment="1">
      <alignment horizontal="left" vertical="center"/>
    </xf>
    <xf numFmtId="0" fontId="3" fillId="33" borderId="18" xfId="0" applyFont="1" applyFill="1" applyBorder="1" applyAlignment="1">
      <alignment horizontal="left" vertical="center"/>
    </xf>
    <xf numFmtId="0" fontId="4" fillId="33" borderId="20" xfId="0" applyFont="1" applyFill="1" applyBorder="1" applyAlignment="1">
      <alignment horizontal="center" vertical="center" wrapText="1"/>
    </xf>
    <xf numFmtId="0" fontId="4" fillId="33" borderId="40" xfId="0" applyFont="1" applyFill="1" applyBorder="1" applyAlignment="1">
      <alignment horizontal="center" vertical="center" wrapText="1"/>
    </xf>
    <xf numFmtId="0" fontId="6" fillId="33" borderId="14" xfId="0" applyFont="1" applyFill="1" applyBorder="1" applyAlignment="1">
      <alignment horizontal="left"/>
    </xf>
    <xf numFmtId="0" fontId="3" fillId="33" borderId="41"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0" xfId="0" applyFont="1" applyFill="1" applyBorder="1" applyAlignment="1">
      <alignment horizontal="left" vertical="center"/>
    </xf>
    <xf numFmtId="0" fontId="3" fillId="33" borderId="45" xfId="0" applyFont="1" applyFill="1" applyBorder="1" applyAlignment="1">
      <alignment horizontal="left" vertical="center"/>
    </xf>
    <xf numFmtId="0" fontId="7" fillId="33" borderId="0" xfId="0" applyFont="1" applyFill="1" applyBorder="1" applyAlignment="1">
      <alignment horizontal="left" vertical="center" wrapText="1"/>
    </xf>
    <xf numFmtId="0" fontId="10" fillId="33" borderId="46" xfId="0" applyFont="1" applyFill="1" applyBorder="1" applyAlignment="1">
      <alignment horizontal="center" vertical="center" wrapText="1"/>
    </xf>
    <xf numFmtId="0" fontId="10" fillId="33" borderId="47" xfId="0" applyFont="1" applyFill="1" applyBorder="1" applyAlignment="1">
      <alignment horizontal="center" vertical="center" wrapText="1"/>
    </xf>
    <xf numFmtId="0" fontId="4" fillId="33" borderId="46" xfId="57" applyFont="1" applyFill="1" applyBorder="1" applyAlignment="1">
      <alignment horizontal="center" vertical="center" wrapText="1"/>
      <protection/>
    </xf>
    <xf numFmtId="0" fontId="4" fillId="33" borderId="47" xfId="57" applyFont="1" applyFill="1" applyBorder="1" applyAlignment="1">
      <alignment horizontal="center" vertical="center" wrapText="1"/>
      <protection/>
    </xf>
    <xf numFmtId="0" fontId="4" fillId="33" borderId="48" xfId="0" applyFont="1" applyFill="1" applyBorder="1" applyAlignment="1">
      <alignment horizontal="center" vertical="center" wrapText="1"/>
    </xf>
    <xf numFmtId="0" fontId="4" fillId="33" borderId="49" xfId="0" applyFont="1" applyFill="1" applyBorder="1" applyAlignment="1">
      <alignment horizontal="center" vertical="center" wrapText="1"/>
    </xf>
    <xf numFmtId="0" fontId="4" fillId="33" borderId="50" xfId="57" applyFont="1" applyFill="1" applyBorder="1" applyAlignment="1">
      <alignment horizontal="center" vertical="center" wrapText="1"/>
      <protection/>
    </xf>
    <xf numFmtId="0" fontId="4" fillId="33" borderId="21" xfId="57" applyFont="1" applyFill="1" applyBorder="1" applyAlignment="1">
      <alignment horizontal="center" vertical="center" wrapText="1"/>
      <protection/>
    </xf>
    <xf numFmtId="0" fontId="4" fillId="33" borderId="10" xfId="57" applyFont="1" applyFill="1" applyBorder="1" applyAlignment="1">
      <alignment horizontal="center" vertical="center" wrapText="1"/>
      <protection/>
    </xf>
    <xf numFmtId="0" fontId="0" fillId="33" borderId="0" xfId="0" applyFont="1" applyFill="1" applyBorder="1" applyAlignment="1">
      <alignment horizontal="left" vertical="justify" wrapText="1"/>
    </xf>
    <xf numFmtId="0" fontId="4" fillId="33" borderId="2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48" xfId="57" applyFont="1" applyFill="1" applyBorder="1" applyAlignment="1">
      <alignment horizontal="center" vertical="center" wrapText="1"/>
      <protection/>
    </xf>
    <xf numFmtId="0" fontId="4" fillId="33" borderId="12" xfId="57" applyFont="1" applyFill="1" applyBorder="1" applyAlignment="1">
      <alignment horizontal="center" vertical="center" wrapText="1"/>
      <protection/>
    </xf>
    <xf numFmtId="0" fontId="6" fillId="33" borderId="11" xfId="0" applyFont="1" applyFill="1" applyBorder="1" applyAlignment="1">
      <alignment horizontal="center" vertical="center"/>
    </xf>
    <xf numFmtId="0" fontId="6" fillId="33" borderId="33" xfId="0" applyFont="1" applyFill="1" applyBorder="1" applyAlignment="1">
      <alignment horizontal="center" vertical="center"/>
    </xf>
    <xf numFmtId="0" fontId="6" fillId="33" borderId="51" xfId="0" applyFont="1" applyFill="1" applyBorder="1" applyAlignment="1">
      <alignment horizontal="center" vertical="center"/>
    </xf>
    <xf numFmtId="0" fontId="7" fillId="33" borderId="13" xfId="0" applyFont="1" applyFill="1" applyBorder="1" applyAlignment="1">
      <alignment horizontal="left" vertical="center"/>
    </xf>
    <xf numFmtId="0" fontId="7" fillId="33" borderId="14" xfId="0" applyFont="1" applyFill="1" applyBorder="1" applyAlignment="1">
      <alignment horizontal="left" vertical="center"/>
    </xf>
    <xf numFmtId="0" fontId="4" fillId="33" borderId="25" xfId="0" applyFont="1" applyFill="1" applyBorder="1" applyAlignment="1">
      <alignment horizontal="center" vertical="center" wrapText="1"/>
    </xf>
    <xf numFmtId="0" fontId="4" fillId="33" borderId="52" xfId="0" applyFont="1" applyFill="1" applyBorder="1" applyAlignment="1">
      <alignment horizontal="center" vertical="center" wrapText="1"/>
    </xf>
    <xf numFmtId="0" fontId="4" fillId="33" borderId="53" xfId="0" applyFont="1" applyFill="1" applyBorder="1" applyAlignment="1">
      <alignment horizontal="center" vertical="center" wrapText="1"/>
    </xf>
    <xf numFmtId="0" fontId="4" fillId="33" borderId="39"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7" xfId="0" applyFont="1" applyFill="1" applyBorder="1" applyAlignment="1">
      <alignment horizontal="center" vertical="center" wrapText="1"/>
    </xf>
    <xf numFmtId="0" fontId="7" fillId="33" borderId="21" xfId="0" applyFont="1" applyFill="1" applyBorder="1" applyAlignment="1">
      <alignment horizontal="center" vertical="center"/>
    </xf>
    <xf numFmtId="0" fontId="7" fillId="33" borderId="10"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4" fillId="33" borderId="0" xfId="0" applyFont="1" applyFill="1" applyAlignment="1">
      <alignment horizontal="center" wrapText="1"/>
    </xf>
    <xf numFmtId="0" fontId="8" fillId="33" borderId="21" xfId="57" applyFont="1" applyFill="1" applyBorder="1" applyAlignment="1">
      <alignment horizontal="center" vertical="center" wrapText="1"/>
      <protection/>
    </xf>
    <xf numFmtId="0" fontId="8" fillId="33" borderId="11" xfId="57" applyFont="1" applyFill="1" applyBorder="1" applyAlignment="1">
      <alignment horizontal="center" vertical="center" wrapText="1"/>
      <protection/>
    </xf>
    <xf numFmtId="0" fontId="4" fillId="33" borderId="21" xfId="0" applyFont="1" applyFill="1" applyBorder="1" applyAlignment="1">
      <alignment horizontal="center" vertical="center"/>
    </xf>
    <xf numFmtId="0" fontId="4" fillId="33" borderId="10" xfId="0" applyFont="1" applyFill="1" applyBorder="1" applyAlignment="1">
      <alignment horizontal="center" vertical="center"/>
    </xf>
    <xf numFmtId="0" fontId="7" fillId="33" borderId="0" xfId="0" applyFont="1" applyFill="1" applyAlignment="1">
      <alignment horizontal="left" vertical="center" wrapText="1"/>
    </xf>
    <xf numFmtId="0" fontId="11" fillId="33" borderId="46" xfId="0" applyFont="1" applyFill="1" applyBorder="1" applyAlignment="1">
      <alignment horizontal="center" vertical="center" wrapText="1"/>
    </xf>
    <xf numFmtId="0" fontId="11" fillId="33" borderId="47" xfId="0" applyFont="1" applyFill="1" applyBorder="1" applyAlignment="1">
      <alignment horizontal="center" vertical="center" wrapText="1"/>
    </xf>
    <xf numFmtId="0" fontId="4" fillId="33" borderId="0" xfId="0" applyFont="1" applyFill="1" applyAlignment="1">
      <alignment horizontal="center"/>
    </xf>
    <xf numFmtId="0" fontId="0" fillId="33" borderId="0" xfId="0" applyFont="1" applyFill="1" applyAlignment="1">
      <alignment horizontal="left" vertical="justify" wrapText="1"/>
    </xf>
    <xf numFmtId="0" fontId="10" fillId="33" borderId="48" xfId="57" applyFont="1" applyFill="1" applyBorder="1" applyAlignment="1">
      <alignment horizontal="center" vertical="center" wrapText="1"/>
      <protection/>
    </xf>
    <xf numFmtId="0" fontId="10" fillId="33" borderId="12" xfId="57" applyFont="1" applyFill="1" applyBorder="1" applyAlignment="1">
      <alignment horizontal="center" vertical="center" wrapText="1"/>
      <protection/>
    </xf>
    <xf numFmtId="0" fontId="4" fillId="33" borderId="10" xfId="0" applyFont="1" applyFill="1" applyBorder="1" applyAlignment="1">
      <alignment horizontal="center" vertical="center" wrapText="1"/>
    </xf>
    <xf numFmtId="0" fontId="4" fillId="33" borderId="54"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33" borderId="47" xfId="0" applyFont="1" applyFill="1" applyBorder="1" applyAlignment="1">
      <alignment horizontal="center" vertical="center"/>
    </xf>
    <xf numFmtId="0" fontId="6" fillId="33" borderId="46" xfId="0" applyFont="1" applyFill="1" applyBorder="1" applyAlignment="1">
      <alignment horizontal="center" vertical="center"/>
    </xf>
    <xf numFmtId="0" fontId="6" fillId="33" borderId="47" xfId="0" applyFont="1" applyFill="1" applyBorder="1" applyAlignment="1">
      <alignment horizontal="center" vertical="center"/>
    </xf>
    <xf numFmtId="0" fontId="8" fillId="33" borderId="55"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11" xfId="0" applyFont="1" applyFill="1" applyBorder="1" applyAlignment="1">
      <alignment horizontal="left" vertical="center" wrapText="1"/>
    </xf>
    <xf numFmtId="0" fontId="6" fillId="33" borderId="51" xfId="0" applyFont="1" applyFill="1" applyBorder="1" applyAlignment="1">
      <alignment horizontal="left" vertical="center" wrapText="1"/>
    </xf>
    <xf numFmtId="0" fontId="6" fillId="33" borderId="33" xfId="0" applyFont="1" applyFill="1" applyBorder="1" applyAlignment="1">
      <alignment horizontal="left" vertical="center" wrapText="1"/>
    </xf>
    <xf numFmtId="0" fontId="6" fillId="33" borderId="11" xfId="0" applyFont="1" applyFill="1" applyBorder="1" applyAlignment="1">
      <alignment horizontal="center"/>
    </xf>
    <xf numFmtId="0" fontId="6" fillId="33" borderId="51" xfId="0" applyFont="1" applyFill="1" applyBorder="1" applyAlignment="1">
      <alignment horizontal="center"/>
    </xf>
    <xf numFmtId="0" fontId="6" fillId="33" borderId="33" xfId="0" applyFont="1" applyFill="1" applyBorder="1" applyAlignment="1">
      <alignment horizontal="center"/>
    </xf>
    <xf numFmtId="0" fontId="6" fillId="33" borderId="40" xfId="0" applyFont="1" applyFill="1" applyBorder="1" applyAlignment="1">
      <alignment horizontal="center"/>
    </xf>
    <xf numFmtId="0" fontId="6" fillId="33" borderId="57" xfId="0" applyFont="1" applyFill="1" applyBorder="1" applyAlignment="1">
      <alignment horizontal="center"/>
    </xf>
    <xf numFmtId="0" fontId="6" fillId="33" borderId="58"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tat functii API 2005"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62</xdr:row>
      <xdr:rowOff>0</xdr:rowOff>
    </xdr:from>
    <xdr:to>
      <xdr:col>2</xdr:col>
      <xdr:colOff>123825</xdr:colOff>
      <xdr:row>62</xdr:row>
      <xdr:rowOff>0</xdr:rowOff>
    </xdr:to>
    <xdr:pic>
      <xdr:nvPicPr>
        <xdr:cNvPr id="1" name="Picture 1"/>
        <xdr:cNvPicPr preferRelativeResize="1">
          <a:picLocks noChangeAspect="1"/>
        </xdr:cNvPicPr>
      </xdr:nvPicPr>
      <xdr:blipFill>
        <a:blip r:embed="rId1"/>
        <a:stretch>
          <a:fillRect/>
        </a:stretch>
      </xdr:blipFill>
      <xdr:spPr>
        <a:xfrm>
          <a:off x="95250" y="13620750"/>
          <a:ext cx="1590675" cy="0"/>
        </a:xfrm>
        <a:prstGeom prst="rect">
          <a:avLst/>
        </a:prstGeom>
        <a:noFill/>
        <a:ln w="9525" cmpd="sng">
          <a:noFill/>
        </a:ln>
      </xdr:spPr>
    </xdr:pic>
    <xdr:clientData/>
  </xdr:twoCellAnchor>
  <xdr:twoCellAnchor>
    <xdr:from>
      <xdr:col>0</xdr:col>
      <xdr:colOff>95250</xdr:colOff>
      <xdr:row>109</xdr:row>
      <xdr:rowOff>0</xdr:rowOff>
    </xdr:from>
    <xdr:to>
      <xdr:col>2</xdr:col>
      <xdr:colOff>123825</xdr:colOff>
      <xdr:row>109</xdr:row>
      <xdr:rowOff>0</xdr:rowOff>
    </xdr:to>
    <xdr:pic>
      <xdr:nvPicPr>
        <xdr:cNvPr id="2" name="Picture 1"/>
        <xdr:cNvPicPr preferRelativeResize="1">
          <a:picLocks noChangeAspect="1"/>
        </xdr:cNvPicPr>
      </xdr:nvPicPr>
      <xdr:blipFill>
        <a:blip r:embed="rId1"/>
        <a:stretch>
          <a:fillRect/>
        </a:stretch>
      </xdr:blipFill>
      <xdr:spPr>
        <a:xfrm>
          <a:off x="95250" y="22183725"/>
          <a:ext cx="1590675"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eo-mara130\rapoarte\Documents%20and%20Settings\rodif\My%20Documents\pontaj\stat%20anfp\octombrie%20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pmo\resurseumane\Documents%20and%20Settings\rodif\My%20Documents\pontaj\stat%20anfp\octombrie%2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CT"/>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CT"/>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7"/>
  <sheetViews>
    <sheetView tabSelected="1" zoomScalePageLayoutView="0" workbookViewId="0" topLeftCell="B16">
      <selection activeCell="E5" sqref="E5:G5"/>
    </sheetView>
  </sheetViews>
  <sheetFormatPr defaultColWidth="9.140625" defaultRowHeight="12.75"/>
  <cols>
    <col min="1" max="1" width="4.421875" style="5" customWidth="1"/>
    <col min="2" max="2" width="19.00390625" style="5" customWidth="1"/>
    <col min="3" max="3" width="31.8515625" style="5" customWidth="1"/>
    <col min="4" max="4" width="14.140625" style="5" customWidth="1"/>
    <col min="5" max="5" width="10.7109375" style="5" customWidth="1"/>
    <col min="6" max="6" width="12.7109375" style="5" customWidth="1"/>
    <col min="7" max="7" width="8.8515625" style="7" customWidth="1"/>
    <col min="8" max="8" width="10.7109375" style="7" customWidth="1"/>
    <col min="9" max="9" width="7.7109375" style="7" customWidth="1"/>
    <col min="10" max="10" width="7.28125" style="7" customWidth="1"/>
    <col min="11" max="16384" width="8.8515625" style="5" customWidth="1"/>
  </cols>
  <sheetData>
    <row r="1" spans="2:7" ht="21" customHeight="1">
      <c r="B1" s="6" t="s">
        <v>66</v>
      </c>
      <c r="E1" s="124" t="s">
        <v>80</v>
      </c>
      <c r="F1" s="124"/>
      <c r="G1" s="124"/>
    </row>
    <row r="2" ht="26.25" customHeight="1">
      <c r="B2" s="8" t="s">
        <v>65</v>
      </c>
    </row>
    <row r="3" ht="21" customHeight="1">
      <c r="B3" s="8"/>
    </row>
    <row r="4" spans="2:7" ht="51.75" customHeight="1">
      <c r="B4" s="116" t="s">
        <v>64</v>
      </c>
      <c r="C4" s="116"/>
      <c r="D4" s="116"/>
      <c r="E4" s="116"/>
      <c r="F4" s="116"/>
      <c r="G4" s="116"/>
    </row>
    <row r="5" spans="2:10" s="9" customFormat="1" ht="36" customHeight="1">
      <c r="B5" s="10"/>
      <c r="C5" s="10"/>
      <c r="D5" s="10"/>
      <c r="E5" s="94" t="s">
        <v>82</v>
      </c>
      <c r="F5" s="94"/>
      <c r="G5" s="94"/>
      <c r="H5" s="11"/>
      <c r="I5" s="11"/>
      <c r="J5" s="11"/>
    </row>
    <row r="6" spans="2:10" s="9" customFormat="1" ht="12.75" customHeight="1">
      <c r="B6" s="10"/>
      <c r="C6" s="10"/>
      <c r="D6" s="10"/>
      <c r="E6" s="12"/>
      <c r="F6" s="12"/>
      <c r="G6" s="12"/>
      <c r="H6" s="11"/>
      <c r="I6" s="11"/>
      <c r="J6" s="11"/>
    </row>
    <row r="7" spans="2:7" ht="9" customHeight="1">
      <c r="B7" s="13"/>
      <c r="C7" s="13"/>
      <c r="D7" s="13"/>
      <c r="E7" s="14"/>
      <c r="F7" s="14"/>
      <c r="G7" s="14"/>
    </row>
    <row r="8" spans="1:10" s="15" customFormat="1" ht="14.25" thickBot="1">
      <c r="A8" s="8" t="s">
        <v>67</v>
      </c>
      <c r="G8" s="16"/>
      <c r="H8" s="16"/>
      <c r="I8" s="16"/>
      <c r="J8" s="16"/>
    </row>
    <row r="9" spans="1:8" ht="12.75">
      <c r="A9" s="75" t="s">
        <v>34</v>
      </c>
      <c r="B9" s="78" t="s">
        <v>61</v>
      </c>
      <c r="C9" s="79"/>
      <c r="D9" s="79"/>
      <c r="E9" s="80"/>
      <c r="F9" s="117" t="s">
        <v>68</v>
      </c>
      <c r="G9" s="95" t="s">
        <v>32</v>
      </c>
      <c r="H9" s="17"/>
    </row>
    <row r="10" spans="1:8" ht="32.25" customHeight="1" thickBot="1">
      <c r="A10" s="76"/>
      <c r="B10" s="81"/>
      <c r="C10" s="82"/>
      <c r="D10" s="82"/>
      <c r="E10" s="83"/>
      <c r="F10" s="118"/>
      <c r="G10" s="96"/>
      <c r="H10" s="17"/>
    </row>
    <row r="11" spans="1:8" ht="16.5" customHeight="1" thickBot="1">
      <c r="A11" s="18">
        <v>1</v>
      </c>
      <c r="B11" s="77" t="s">
        <v>60</v>
      </c>
      <c r="C11" s="77"/>
      <c r="D11" s="77"/>
      <c r="E11" s="77"/>
      <c r="F11" s="19">
        <v>17100</v>
      </c>
      <c r="G11" s="20">
        <v>1</v>
      </c>
      <c r="H11" s="17"/>
    </row>
    <row r="12" spans="1:8" ht="15.75" customHeight="1" thickBot="1">
      <c r="A12" s="18">
        <v>2</v>
      </c>
      <c r="B12" s="77" t="s">
        <v>62</v>
      </c>
      <c r="C12" s="77"/>
      <c r="D12" s="77"/>
      <c r="E12" s="77"/>
      <c r="F12" s="21">
        <v>15200</v>
      </c>
      <c r="G12" s="20">
        <v>2</v>
      </c>
      <c r="H12" s="17"/>
    </row>
    <row r="13" spans="1:8" ht="13.5" customHeight="1">
      <c r="A13" s="22"/>
      <c r="B13" s="22"/>
      <c r="C13" s="22"/>
      <c r="D13" s="22"/>
      <c r="E13" s="22"/>
      <c r="F13" s="22"/>
      <c r="G13" s="23"/>
      <c r="H13" s="23"/>
    </row>
    <row r="14" spans="1:10" s="15" customFormat="1" ht="30.75" customHeight="1">
      <c r="A14" s="121" t="s">
        <v>71</v>
      </c>
      <c r="B14" s="121"/>
      <c r="C14" s="121"/>
      <c r="D14" s="121"/>
      <c r="E14" s="121"/>
      <c r="F14" s="121"/>
      <c r="G14" s="121"/>
      <c r="H14" s="121"/>
      <c r="I14" s="16"/>
      <c r="J14" s="16"/>
    </row>
    <row r="15" spans="1:10" s="15" customFormat="1" ht="14.25" thickBot="1">
      <c r="A15" s="8"/>
      <c r="G15" s="16"/>
      <c r="H15" s="16"/>
      <c r="I15" s="16"/>
      <c r="J15" s="16"/>
    </row>
    <row r="16" spans="1:8" ht="15.75" customHeight="1">
      <c r="A16" s="75" t="s">
        <v>34</v>
      </c>
      <c r="B16" s="110" t="s">
        <v>35</v>
      </c>
      <c r="C16" s="119" t="s">
        <v>36</v>
      </c>
      <c r="D16" s="92" t="s">
        <v>37</v>
      </c>
      <c r="E16" s="92" t="s">
        <v>38</v>
      </c>
      <c r="F16" s="92" t="s">
        <v>31</v>
      </c>
      <c r="G16" s="95" t="s">
        <v>32</v>
      </c>
      <c r="H16" s="134" t="s">
        <v>72</v>
      </c>
    </row>
    <row r="17" spans="1:8" ht="42" customHeight="1">
      <c r="A17" s="109"/>
      <c r="B17" s="111"/>
      <c r="C17" s="120"/>
      <c r="D17" s="93"/>
      <c r="E17" s="93"/>
      <c r="F17" s="93"/>
      <c r="G17" s="128"/>
      <c r="H17" s="135"/>
    </row>
    <row r="18" spans="1:8" ht="13.5" customHeight="1">
      <c r="A18" s="104" t="s">
        <v>39</v>
      </c>
      <c r="B18" s="105"/>
      <c r="C18" s="105"/>
      <c r="D18" s="105"/>
      <c r="E18" s="105"/>
      <c r="F18" s="105"/>
      <c r="G18" s="106"/>
      <c r="H18" s="24"/>
    </row>
    <row r="19" spans="1:8" ht="33.75" customHeight="1">
      <c r="A19" s="25">
        <v>1</v>
      </c>
      <c r="B19" s="3" t="s">
        <v>40</v>
      </c>
      <c r="C19" s="26"/>
      <c r="D19" s="26"/>
      <c r="E19" s="26"/>
      <c r="F19" s="26">
        <v>11560</v>
      </c>
      <c r="G19" s="26">
        <v>1</v>
      </c>
      <c r="H19" s="24"/>
    </row>
    <row r="20" spans="1:8" ht="13.5" customHeight="1">
      <c r="A20" s="25">
        <v>2</v>
      </c>
      <c r="B20" s="27" t="s">
        <v>41</v>
      </c>
      <c r="C20" s="26"/>
      <c r="D20" s="26"/>
      <c r="E20" s="26"/>
      <c r="F20" s="26">
        <v>11556</v>
      </c>
      <c r="G20" s="26">
        <v>1</v>
      </c>
      <c r="H20" s="24"/>
    </row>
    <row r="21" spans="1:8" ht="13.5" customHeight="1">
      <c r="A21" s="114">
        <v>3</v>
      </c>
      <c r="B21" s="99" t="s">
        <v>42</v>
      </c>
      <c r="C21" s="99"/>
      <c r="D21" s="26" t="s">
        <v>1</v>
      </c>
      <c r="E21" s="26"/>
      <c r="F21" s="26">
        <v>11552</v>
      </c>
      <c r="G21" s="26">
        <v>5</v>
      </c>
      <c r="H21" s="24">
        <v>1</v>
      </c>
    </row>
    <row r="22" spans="1:8" ht="13.5" customHeight="1">
      <c r="A22" s="115"/>
      <c r="B22" s="100"/>
      <c r="C22" s="100"/>
      <c r="D22" s="26" t="s">
        <v>0</v>
      </c>
      <c r="E22" s="26"/>
      <c r="F22" s="26">
        <v>10135</v>
      </c>
      <c r="G22" s="26">
        <v>2</v>
      </c>
      <c r="H22" s="28"/>
    </row>
    <row r="23" spans="1:8" ht="15.75" customHeight="1">
      <c r="A23" s="114">
        <v>4</v>
      </c>
      <c r="B23" s="112" t="s">
        <v>43</v>
      </c>
      <c r="C23" s="99"/>
      <c r="D23" s="26" t="s">
        <v>1</v>
      </c>
      <c r="E23" s="26"/>
      <c r="F23" s="26">
        <v>10133</v>
      </c>
      <c r="G23" s="26">
        <v>3</v>
      </c>
      <c r="H23" s="28">
        <v>1</v>
      </c>
    </row>
    <row r="24" spans="1:8" ht="13.5" customHeight="1">
      <c r="A24" s="115"/>
      <c r="B24" s="113"/>
      <c r="C24" s="100"/>
      <c r="D24" s="26" t="s">
        <v>0</v>
      </c>
      <c r="E24" s="26"/>
      <c r="F24" s="26">
        <v>9120</v>
      </c>
      <c r="G24" s="26">
        <v>3</v>
      </c>
      <c r="H24" s="28">
        <v>1</v>
      </c>
    </row>
    <row r="25" spans="1:8" ht="13.5" customHeight="1">
      <c r="A25" s="114">
        <v>5</v>
      </c>
      <c r="B25" s="99" t="s">
        <v>44</v>
      </c>
      <c r="C25" s="99"/>
      <c r="D25" s="26" t="s">
        <v>1</v>
      </c>
      <c r="E25" s="26"/>
      <c r="F25" s="26">
        <v>8387</v>
      </c>
      <c r="G25" s="26">
        <v>10</v>
      </c>
      <c r="H25" s="28">
        <v>1</v>
      </c>
    </row>
    <row r="26" spans="1:8" ht="13.5" customHeight="1">
      <c r="A26" s="115"/>
      <c r="B26" s="100"/>
      <c r="C26" s="100"/>
      <c r="D26" s="26" t="s">
        <v>0</v>
      </c>
      <c r="E26" s="26"/>
      <c r="F26" s="26">
        <v>6945</v>
      </c>
      <c r="G26" s="26">
        <v>13</v>
      </c>
      <c r="H26" s="28">
        <v>5</v>
      </c>
    </row>
    <row r="27" spans="1:8" ht="13.5" customHeight="1">
      <c r="A27" s="114">
        <v>6</v>
      </c>
      <c r="B27" s="99" t="s">
        <v>45</v>
      </c>
      <c r="C27" s="99"/>
      <c r="D27" s="26" t="s">
        <v>1</v>
      </c>
      <c r="E27" s="26"/>
      <c r="F27" s="26">
        <v>6880</v>
      </c>
      <c r="G27" s="26">
        <v>1</v>
      </c>
      <c r="H27" s="28"/>
    </row>
    <row r="28" spans="1:8" ht="13.5" customHeight="1">
      <c r="A28" s="115"/>
      <c r="B28" s="100"/>
      <c r="C28" s="100"/>
      <c r="D28" s="26" t="s">
        <v>0</v>
      </c>
      <c r="E28" s="26"/>
      <c r="F28" s="26">
        <v>6552</v>
      </c>
      <c r="G28" s="26">
        <v>5</v>
      </c>
      <c r="H28" s="28">
        <v>1</v>
      </c>
    </row>
    <row r="29" spans="1:8" ht="13.5" customHeight="1">
      <c r="A29" s="104" t="s">
        <v>46</v>
      </c>
      <c r="B29" s="105"/>
      <c r="C29" s="105"/>
      <c r="D29" s="105"/>
      <c r="E29" s="105"/>
      <c r="F29" s="105"/>
      <c r="G29" s="105"/>
      <c r="H29" s="129"/>
    </row>
    <row r="30" spans="1:8" ht="13.5" customHeight="1">
      <c r="A30" s="25">
        <v>7</v>
      </c>
      <c r="B30" s="29" t="s">
        <v>47</v>
      </c>
      <c r="C30" s="26" t="s">
        <v>0</v>
      </c>
      <c r="D30" s="26" t="s">
        <v>48</v>
      </c>
      <c r="E30" s="26"/>
      <c r="F30" s="26">
        <v>6029</v>
      </c>
      <c r="G30" s="26">
        <v>1</v>
      </c>
      <c r="H30" s="24"/>
    </row>
    <row r="31" spans="1:8" ht="18.75" customHeight="1">
      <c r="A31" s="114">
        <v>8</v>
      </c>
      <c r="B31" s="112" t="s">
        <v>73</v>
      </c>
      <c r="C31" s="99" t="s">
        <v>0</v>
      </c>
      <c r="D31" s="99" t="s">
        <v>50</v>
      </c>
      <c r="E31" s="26">
        <v>5</v>
      </c>
      <c r="F31" s="26">
        <v>5480</v>
      </c>
      <c r="G31" s="26">
        <v>128</v>
      </c>
      <c r="H31" s="30">
        <v>11</v>
      </c>
    </row>
    <row r="32" spans="1:8" ht="13.5" customHeight="1">
      <c r="A32" s="136"/>
      <c r="B32" s="137"/>
      <c r="C32" s="101"/>
      <c r="D32" s="101"/>
      <c r="E32" s="26">
        <v>4</v>
      </c>
      <c r="F32" s="26">
        <v>5346</v>
      </c>
      <c r="G32" s="26">
        <v>39</v>
      </c>
      <c r="H32" s="30">
        <v>3</v>
      </c>
    </row>
    <row r="33" spans="1:8" ht="13.5" customHeight="1">
      <c r="A33" s="136"/>
      <c r="B33" s="137"/>
      <c r="C33" s="101"/>
      <c r="D33" s="101"/>
      <c r="E33" s="26">
        <v>3</v>
      </c>
      <c r="F33" s="26">
        <v>5215</v>
      </c>
      <c r="G33" s="26">
        <v>39</v>
      </c>
      <c r="H33" s="30">
        <v>1</v>
      </c>
    </row>
    <row r="34" spans="1:8" ht="13.5" customHeight="1">
      <c r="A34" s="115"/>
      <c r="B34" s="113"/>
      <c r="C34" s="100"/>
      <c r="D34" s="100"/>
      <c r="E34" s="26">
        <v>2</v>
      </c>
      <c r="F34" s="26">
        <v>4966</v>
      </c>
      <c r="G34" s="26">
        <v>3</v>
      </c>
      <c r="H34" s="30"/>
    </row>
    <row r="35" spans="1:8" ht="20.25" customHeight="1">
      <c r="A35" s="114">
        <v>9</v>
      </c>
      <c r="B35" s="112" t="s">
        <v>74</v>
      </c>
      <c r="C35" s="99" t="s">
        <v>0</v>
      </c>
      <c r="D35" s="99" t="s">
        <v>51</v>
      </c>
      <c r="E35" s="26">
        <v>5</v>
      </c>
      <c r="F35" s="26">
        <v>4734</v>
      </c>
      <c r="G35" s="26">
        <v>8</v>
      </c>
      <c r="H35" s="30"/>
    </row>
    <row r="36" spans="1:8" ht="13.5" customHeight="1">
      <c r="A36" s="136"/>
      <c r="B36" s="137"/>
      <c r="C36" s="101"/>
      <c r="D36" s="101"/>
      <c r="E36" s="26">
        <v>4</v>
      </c>
      <c r="F36" s="26">
        <v>4618</v>
      </c>
      <c r="G36" s="26">
        <v>9</v>
      </c>
      <c r="H36" s="30"/>
    </row>
    <row r="37" spans="1:8" ht="13.5" customHeight="1">
      <c r="A37" s="136"/>
      <c r="B37" s="137"/>
      <c r="C37" s="101"/>
      <c r="D37" s="101"/>
      <c r="E37" s="26">
        <v>3</v>
      </c>
      <c r="F37" s="26">
        <v>4505</v>
      </c>
      <c r="G37" s="26">
        <v>15</v>
      </c>
      <c r="H37" s="30"/>
    </row>
    <row r="38" spans="1:8" ht="13.5" customHeight="1">
      <c r="A38" s="136"/>
      <c r="B38" s="137"/>
      <c r="C38" s="101"/>
      <c r="D38" s="101"/>
      <c r="E38" s="26">
        <v>2</v>
      </c>
      <c r="F38" s="26">
        <v>4290</v>
      </c>
      <c r="G38" s="26">
        <v>12</v>
      </c>
      <c r="H38" s="30"/>
    </row>
    <row r="39" spans="1:8" ht="13.5" customHeight="1">
      <c r="A39" s="115"/>
      <c r="B39" s="113"/>
      <c r="C39" s="100"/>
      <c r="D39" s="100"/>
      <c r="E39" s="26">
        <v>1</v>
      </c>
      <c r="F39" s="26">
        <v>4085</v>
      </c>
      <c r="G39" s="26">
        <v>1</v>
      </c>
      <c r="H39" s="30"/>
    </row>
    <row r="40" spans="1:8" ht="22.5" customHeight="1">
      <c r="A40" s="114">
        <v>10</v>
      </c>
      <c r="B40" s="112" t="s">
        <v>73</v>
      </c>
      <c r="C40" s="99" t="s">
        <v>0</v>
      </c>
      <c r="D40" s="99" t="s">
        <v>52</v>
      </c>
      <c r="E40" s="26">
        <v>5</v>
      </c>
      <c r="F40" s="26">
        <v>4261</v>
      </c>
      <c r="G40" s="26">
        <v>7</v>
      </c>
      <c r="H40" s="30"/>
    </row>
    <row r="41" spans="1:8" ht="13.5" customHeight="1">
      <c r="A41" s="136"/>
      <c r="B41" s="137"/>
      <c r="C41" s="101"/>
      <c r="D41" s="101"/>
      <c r="E41" s="26">
        <v>4</v>
      </c>
      <c r="F41" s="26">
        <v>4157</v>
      </c>
      <c r="G41" s="26">
        <v>4</v>
      </c>
      <c r="H41" s="30"/>
    </row>
    <row r="42" spans="1:8" ht="13.5" customHeight="1">
      <c r="A42" s="136"/>
      <c r="B42" s="137"/>
      <c r="C42" s="101"/>
      <c r="D42" s="101"/>
      <c r="E42" s="26">
        <v>3</v>
      </c>
      <c r="F42" s="26">
        <v>4055</v>
      </c>
      <c r="G42" s="26">
        <v>4</v>
      </c>
      <c r="H42" s="30"/>
    </row>
    <row r="43" spans="1:8" ht="13.5" customHeight="1">
      <c r="A43" s="136"/>
      <c r="B43" s="137"/>
      <c r="C43" s="101"/>
      <c r="D43" s="101"/>
      <c r="E43" s="26">
        <v>2</v>
      </c>
      <c r="F43" s="26">
        <v>3861</v>
      </c>
      <c r="G43" s="26">
        <v>15</v>
      </c>
      <c r="H43" s="30"/>
    </row>
    <row r="44" spans="1:8" ht="13.5" customHeight="1">
      <c r="A44" s="136"/>
      <c r="B44" s="137"/>
      <c r="C44" s="101"/>
      <c r="D44" s="101"/>
      <c r="E44" s="26">
        <v>1</v>
      </c>
      <c r="F44" s="26">
        <v>3677</v>
      </c>
      <c r="G44" s="26">
        <v>8</v>
      </c>
      <c r="H44" s="30"/>
    </row>
    <row r="45" spans="1:8" ht="13.5" customHeight="1">
      <c r="A45" s="115"/>
      <c r="B45" s="113"/>
      <c r="C45" s="100"/>
      <c r="D45" s="100"/>
      <c r="E45" s="26">
        <v>0</v>
      </c>
      <c r="F45" s="26">
        <v>3420</v>
      </c>
      <c r="G45" s="26">
        <v>5</v>
      </c>
      <c r="H45" s="30"/>
    </row>
    <row r="46" spans="1:8" ht="13.5" customHeight="1">
      <c r="A46" s="114">
        <v>11</v>
      </c>
      <c r="B46" s="99" t="s">
        <v>53</v>
      </c>
      <c r="C46" s="99" t="s">
        <v>0</v>
      </c>
      <c r="D46" s="99" t="s">
        <v>54</v>
      </c>
      <c r="E46" s="26">
        <v>5</v>
      </c>
      <c r="F46" s="26">
        <v>3906</v>
      </c>
      <c r="G46" s="26">
        <v>2</v>
      </c>
      <c r="H46" s="30"/>
    </row>
    <row r="47" spans="1:8" ht="13.5" customHeight="1">
      <c r="A47" s="136"/>
      <c r="B47" s="101"/>
      <c r="C47" s="101"/>
      <c r="D47" s="101"/>
      <c r="E47" s="26">
        <v>4</v>
      </c>
      <c r="F47" s="26">
        <v>3810</v>
      </c>
      <c r="G47" s="26">
        <v>3</v>
      </c>
      <c r="H47" s="30"/>
    </row>
    <row r="48" spans="1:8" ht="13.5" customHeight="1">
      <c r="A48" s="136"/>
      <c r="B48" s="101"/>
      <c r="C48" s="101"/>
      <c r="D48" s="101"/>
      <c r="E48" s="26">
        <v>2</v>
      </c>
      <c r="F48" s="26">
        <v>3540</v>
      </c>
      <c r="G48" s="26">
        <v>2</v>
      </c>
      <c r="H48" s="30"/>
    </row>
    <row r="49" spans="1:8" ht="13.5" customHeight="1">
      <c r="A49" s="136"/>
      <c r="B49" s="101"/>
      <c r="C49" s="101"/>
      <c r="D49" s="101"/>
      <c r="E49" s="26">
        <v>1</v>
      </c>
      <c r="F49" s="26">
        <v>3371</v>
      </c>
      <c r="G49" s="26">
        <v>2</v>
      </c>
      <c r="H49" s="30"/>
    </row>
    <row r="50" spans="1:8" ht="13.5" customHeight="1">
      <c r="A50" s="115"/>
      <c r="B50" s="100"/>
      <c r="C50" s="100"/>
      <c r="D50" s="100"/>
      <c r="E50" s="26">
        <v>0</v>
      </c>
      <c r="F50" s="26">
        <v>3135</v>
      </c>
      <c r="G50" s="26">
        <v>2</v>
      </c>
      <c r="H50" s="30"/>
    </row>
    <row r="51" spans="1:8" ht="48" customHeight="1">
      <c r="A51" s="25">
        <v>12</v>
      </c>
      <c r="B51" s="3" t="s">
        <v>75</v>
      </c>
      <c r="C51" s="26" t="s">
        <v>1</v>
      </c>
      <c r="D51" s="26" t="s">
        <v>50</v>
      </c>
      <c r="E51" s="26">
        <v>5</v>
      </c>
      <c r="F51" s="26">
        <v>4261</v>
      </c>
      <c r="G51" s="26">
        <v>3</v>
      </c>
      <c r="H51" s="30"/>
    </row>
    <row r="52" spans="1:8" ht="13.5" customHeight="1">
      <c r="A52" s="114">
        <v>13</v>
      </c>
      <c r="B52" s="99" t="s">
        <v>19</v>
      </c>
      <c r="C52" s="99" t="s">
        <v>12</v>
      </c>
      <c r="D52" s="99" t="s">
        <v>50</v>
      </c>
      <c r="E52" s="26">
        <v>5</v>
      </c>
      <c r="F52" s="26">
        <v>4025</v>
      </c>
      <c r="G52" s="26">
        <v>35</v>
      </c>
      <c r="H52" s="30"/>
    </row>
    <row r="53" spans="1:8" ht="13.5" customHeight="1">
      <c r="A53" s="136"/>
      <c r="B53" s="101"/>
      <c r="C53" s="101"/>
      <c r="D53" s="101"/>
      <c r="E53" s="26">
        <v>4</v>
      </c>
      <c r="F53" s="26">
        <v>3926</v>
      </c>
      <c r="G53" s="26">
        <v>5</v>
      </c>
      <c r="H53" s="30"/>
    </row>
    <row r="54" spans="1:8" ht="13.5" customHeight="1">
      <c r="A54" s="136"/>
      <c r="B54" s="101"/>
      <c r="C54" s="101"/>
      <c r="D54" s="101"/>
      <c r="E54" s="26">
        <v>3</v>
      </c>
      <c r="F54" s="26">
        <v>3830</v>
      </c>
      <c r="G54" s="26">
        <v>4</v>
      </c>
      <c r="H54" s="30"/>
    </row>
    <row r="55" spans="1:8" ht="13.5" customHeight="1">
      <c r="A55" s="115"/>
      <c r="B55" s="100"/>
      <c r="C55" s="100"/>
      <c r="D55" s="100"/>
      <c r="E55" s="26">
        <v>2</v>
      </c>
      <c r="F55" s="26">
        <v>3647</v>
      </c>
      <c r="G55" s="26">
        <v>2</v>
      </c>
      <c r="H55" s="30"/>
    </row>
    <row r="56" spans="1:8" ht="13.5" customHeight="1">
      <c r="A56" s="114">
        <v>14</v>
      </c>
      <c r="B56" s="99" t="s">
        <v>19</v>
      </c>
      <c r="C56" s="99" t="s">
        <v>12</v>
      </c>
      <c r="D56" s="99" t="s">
        <v>55</v>
      </c>
      <c r="E56" s="26">
        <v>3</v>
      </c>
      <c r="F56" s="26">
        <v>3604</v>
      </c>
      <c r="G56" s="26">
        <v>2</v>
      </c>
      <c r="H56" s="30"/>
    </row>
    <row r="57" spans="1:8" ht="13.5" customHeight="1">
      <c r="A57" s="115"/>
      <c r="B57" s="100"/>
      <c r="C57" s="100"/>
      <c r="D57" s="100"/>
      <c r="E57" s="26">
        <v>2</v>
      </c>
      <c r="F57" s="26">
        <v>3432</v>
      </c>
      <c r="G57" s="26">
        <v>2</v>
      </c>
      <c r="H57" s="30"/>
    </row>
    <row r="58" spans="1:8" ht="13.5" customHeight="1">
      <c r="A58" s="114">
        <v>15</v>
      </c>
      <c r="B58" s="99" t="s">
        <v>19</v>
      </c>
      <c r="C58" s="99" t="s">
        <v>12</v>
      </c>
      <c r="D58" s="99" t="s">
        <v>56</v>
      </c>
      <c r="E58" s="26">
        <v>5</v>
      </c>
      <c r="F58" s="26">
        <v>3551</v>
      </c>
      <c r="G58" s="26">
        <v>4</v>
      </c>
      <c r="H58" s="30"/>
    </row>
    <row r="59" spans="1:8" ht="13.5" customHeight="1">
      <c r="A59" s="136"/>
      <c r="B59" s="101"/>
      <c r="C59" s="101"/>
      <c r="D59" s="101"/>
      <c r="E59" s="26">
        <v>3</v>
      </c>
      <c r="F59" s="26">
        <v>3379</v>
      </c>
      <c r="G59" s="26">
        <v>2</v>
      </c>
      <c r="H59" s="30"/>
    </row>
    <row r="60" spans="1:8" ht="13.5" customHeight="1">
      <c r="A60" s="136"/>
      <c r="B60" s="101"/>
      <c r="C60" s="101"/>
      <c r="D60" s="101"/>
      <c r="E60" s="26">
        <v>1</v>
      </c>
      <c r="F60" s="26">
        <v>3064</v>
      </c>
      <c r="G60" s="26">
        <v>2</v>
      </c>
      <c r="H60" s="30"/>
    </row>
    <row r="61" spans="1:8" ht="13.5" customHeight="1">
      <c r="A61" s="115"/>
      <c r="B61" s="100"/>
      <c r="C61" s="100"/>
      <c r="D61" s="100"/>
      <c r="E61" s="26">
        <v>0</v>
      </c>
      <c r="F61" s="26">
        <v>2850</v>
      </c>
      <c r="G61" s="26">
        <v>1</v>
      </c>
      <c r="H61" s="30"/>
    </row>
    <row r="62" spans="1:10" s="34" customFormat="1" ht="15" customHeight="1" thickBot="1">
      <c r="A62" s="107" t="s">
        <v>57</v>
      </c>
      <c r="B62" s="108"/>
      <c r="C62" s="108"/>
      <c r="D62" s="108"/>
      <c r="E62" s="31"/>
      <c r="F62" s="31"/>
      <c r="G62" s="31">
        <f>SUM(G30:G61)+SUM(G19:G28)</f>
        <v>415</v>
      </c>
      <c r="H62" s="32">
        <f>SUM(H30:H61)+SUM(H19:H28)</f>
        <v>25</v>
      </c>
      <c r="I62" s="33"/>
      <c r="J62" s="33"/>
    </row>
    <row r="63" spans="1:10" s="15" customFormat="1" ht="14.25" thickBot="1">
      <c r="A63" s="8" t="s">
        <v>69</v>
      </c>
      <c r="D63" s="16"/>
      <c r="E63" s="16"/>
      <c r="F63" s="16"/>
      <c r="G63" s="16"/>
      <c r="H63" s="16"/>
      <c r="I63" s="16"/>
      <c r="J63" s="16"/>
    </row>
    <row r="64" spans="2:10" ht="27.75" customHeight="1">
      <c r="B64" s="87" t="s">
        <v>2</v>
      </c>
      <c r="C64" s="87" t="s">
        <v>3</v>
      </c>
      <c r="D64" s="87" t="s">
        <v>4</v>
      </c>
      <c r="E64" s="87" t="s">
        <v>5</v>
      </c>
      <c r="F64" s="87" t="s">
        <v>6</v>
      </c>
      <c r="G64" s="92" t="s">
        <v>38</v>
      </c>
      <c r="H64" s="97" t="s">
        <v>31</v>
      </c>
      <c r="I64" s="126" t="s">
        <v>32</v>
      </c>
      <c r="J64" s="122" t="s">
        <v>70</v>
      </c>
    </row>
    <row r="65" spans="1:10" s="36" customFormat="1" ht="15.75" customHeight="1" thickBot="1">
      <c r="A65" s="35"/>
      <c r="B65" s="91"/>
      <c r="C65" s="91"/>
      <c r="D65" s="91"/>
      <c r="E65" s="91"/>
      <c r="F65" s="91"/>
      <c r="G65" s="93"/>
      <c r="H65" s="98"/>
      <c r="I65" s="127"/>
      <c r="J65" s="123"/>
    </row>
    <row r="66" spans="1:10" s="36" customFormat="1" ht="13.5" customHeight="1">
      <c r="A66" s="35"/>
      <c r="B66" s="37">
        <v>1</v>
      </c>
      <c r="C66" s="38" t="s">
        <v>11</v>
      </c>
      <c r="D66" s="39" t="s">
        <v>7</v>
      </c>
      <c r="E66" s="39"/>
      <c r="F66" s="39"/>
      <c r="G66" s="40"/>
      <c r="H66" s="41">
        <v>12160</v>
      </c>
      <c r="I66" s="42">
        <v>1</v>
      </c>
      <c r="J66" s="43"/>
    </row>
    <row r="67" spans="1:10" s="36" customFormat="1" ht="13.5" customHeight="1">
      <c r="A67" s="35"/>
      <c r="B67" s="44">
        <v>2</v>
      </c>
      <c r="C67" s="27" t="s">
        <v>24</v>
      </c>
      <c r="D67" s="26" t="s">
        <v>7</v>
      </c>
      <c r="E67" s="26" t="s">
        <v>1</v>
      </c>
      <c r="F67" s="26"/>
      <c r="G67" s="26"/>
      <c r="H67" s="45">
        <v>6840</v>
      </c>
      <c r="I67" s="46">
        <v>1</v>
      </c>
      <c r="J67" s="43"/>
    </row>
    <row r="68" spans="1:10" s="36" customFormat="1" ht="13.5" customHeight="1">
      <c r="A68" s="35"/>
      <c r="B68" s="44">
        <v>3</v>
      </c>
      <c r="C68" s="27" t="s">
        <v>25</v>
      </c>
      <c r="D68" s="26" t="s">
        <v>7</v>
      </c>
      <c r="E68" s="26" t="s">
        <v>0</v>
      </c>
      <c r="F68" s="26"/>
      <c r="G68" s="26"/>
      <c r="H68" s="45">
        <v>6080</v>
      </c>
      <c r="I68" s="46">
        <v>1</v>
      </c>
      <c r="J68" s="43"/>
    </row>
    <row r="69" spans="1:10" s="15" customFormat="1" ht="13.5" customHeight="1">
      <c r="A69" s="47"/>
      <c r="B69" s="114">
        <v>4</v>
      </c>
      <c r="C69" s="138" t="s">
        <v>49</v>
      </c>
      <c r="D69" s="112" t="s">
        <v>7</v>
      </c>
      <c r="E69" s="112" t="s">
        <v>8</v>
      </c>
      <c r="F69" s="2"/>
      <c r="G69" s="26">
        <v>5</v>
      </c>
      <c r="H69" s="45">
        <v>4734</v>
      </c>
      <c r="I69" s="46">
        <v>4</v>
      </c>
      <c r="J69" s="48"/>
    </row>
    <row r="70" spans="1:10" s="15" customFormat="1" ht="13.5" customHeight="1">
      <c r="A70" s="47"/>
      <c r="B70" s="136"/>
      <c r="C70" s="139"/>
      <c r="D70" s="137"/>
      <c r="E70" s="137"/>
      <c r="F70" s="2"/>
      <c r="G70" s="26">
        <v>4</v>
      </c>
      <c r="H70" s="45">
        <v>4618</v>
      </c>
      <c r="I70" s="46">
        <v>1</v>
      </c>
      <c r="J70" s="48"/>
    </row>
    <row r="71" spans="1:10" s="15" customFormat="1" ht="13.5" customHeight="1">
      <c r="A71" s="47"/>
      <c r="B71" s="136"/>
      <c r="C71" s="139"/>
      <c r="D71" s="137"/>
      <c r="E71" s="137"/>
      <c r="F71" s="2"/>
      <c r="G71" s="2">
        <v>3</v>
      </c>
      <c r="H71" s="49">
        <v>4505</v>
      </c>
      <c r="I71" s="50">
        <v>2</v>
      </c>
      <c r="J71" s="48"/>
    </row>
    <row r="72" spans="1:10" s="15" customFormat="1" ht="13.5" customHeight="1">
      <c r="A72" s="47"/>
      <c r="B72" s="136"/>
      <c r="C72" s="139"/>
      <c r="D72" s="137"/>
      <c r="E72" s="137"/>
      <c r="F72" s="2"/>
      <c r="G72" s="2">
        <v>2</v>
      </c>
      <c r="H72" s="49">
        <v>4290</v>
      </c>
      <c r="I72" s="50">
        <v>2</v>
      </c>
      <c r="J72" s="48"/>
    </row>
    <row r="73" spans="1:10" s="15" customFormat="1" ht="13.5" customHeight="1">
      <c r="A73" s="47"/>
      <c r="B73" s="115"/>
      <c r="C73" s="140"/>
      <c r="D73" s="113"/>
      <c r="E73" s="113"/>
      <c r="F73" s="2"/>
      <c r="G73" s="2">
        <v>0</v>
      </c>
      <c r="H73" s="49">
        <v>3800</v>
      </c>
      <c r="I73" s="50">
        <v>1</v>
      </c>
      <c r="J73" s="48"/>
    </row>
    <row r="74" spans="1:10" s="15" customFormat="1" ht="13.5" customHeight="1">
      <c r="A74" s="47"/>
      <c r="B74" s="114">
        <v>5</v>
      </c>
      <c r="C74" s="138" t="s">
        <v>14</v>
      </c>
      <c r="D74" s="112" t="s">
        <v>7</v>
      </c>
      <c r="E74" s="112" t="s">
        <v>0</v>
      </c>
      <c r="F74" s="2"/>
      <c r="G74" s="2">
        <v>5</v>
      </c>
      <c r="H74" s="49">
        <v>4497</v>
      </c>
      <c r="I74" s="50">
        <v>1</v>
      </c>
      <c r="J74" s="48"/>
    </row>
    <row r="75" spans="1:10" s="15" customFormat="1" ht="13.5" customHeight="1">
      <c r="A75" s="47"/>
      <c r="B75" s="136"/>
      <c r="C75" s="140"/>
      <c r="D75" s="113"/>
      <c r="E75" s="113"/>
      <c r="F75" s="2"/>
      <c r="G75" s="2">
        <v>3</v>
      </c>
      <c r="H75" s="49">
        <v>4280</v>
      </c>
      <c r="I75" s="50">
        <v>1</v>
      </c>
      <c r="J75" s="48"/>
    </row>
    <row r="76" spans="1:10" s="15" customFormat="1" ht="13.5" customHeight="1">
      <c r="A76" s="47"/>
      <c r="B76" s="51">
        <v>6</v>
      </c>
      <c r="C76" s="1" t="s">
        <v>63</v>
      </c>
      <c r="D76" s="2" t="s">
        <v>7</v>
      </c>
      <c r="E76" s="2" t="s">
        <v>1</v>
      </c>
      <c r="F76" s="2"/>
      <c r="G76" s="2">
        <v>4</v>
      </c>
      <c r="H76" s="49">
        <v>4041</v>
      </c>
      <c r="I76" s="50">
        <v>1</v>
      </c>
      <c r="J76" s="48"/>
    </row>
    <row r="77" spans="1:10" s="15" customFormat="1" ht="13.5" customHeight="1">
      <c r="A77" s="47"/>
      <c r="B77" s="51">
        <v>7</v>
      </c>
      <c r="C77" s="1" t="s">
        <v>26</v>
      </c>
      <c r="D77" s="2" t="s">
        <v>27</v>
      </c>
      <c r="E77" s="2" t="s">
        <v>8</v>
      </c>
      <c r="F77" s="2"/>
      <c r="G77" s="2">
        <v>5</v>
      </c>
      <c r="H77" s="49">
        <v>4025</v>
      </c>
      <c r="I77" s="50">
        <v>1</v>
      </c>
      <c r="J77" s="48"/>
    </row>
    <row r="78" spans="1:10" s="15" customFormat="1" ht="13.5" customHeight="1">
      <c r="A78" s="47"/>
      <c r="B78" s="114">
        <v>8</v>
      </c>
      <c r="C78" s="138" t="s">
        <v>19</v>
      </c>
      <c r="D78" s="112" t="s">
        <v>10</v>
      </c>
      <c r="E78" s="112" t="s">
        <v>8</v>
      </c>
      <c r="F78" s="2"/>
      <c r="G78" s="2">
        <v>5</v>
      </c>
      <c r="H78" s="49">
        <v>3196</v>
      </c>
      <c r="I78" s="50">
        <v>2</v>
      </c>
      <c r="J78" s="48"/>
    </row>
    <row r="79" spans="1:10" s="15" customFormat="1" ht="13.5" customHeight="1">
      <c r="A79" s="47"/>
      <c r="B79" s="136"/>
      <c r="C79" s="139"/>
      <c r="D79" s="137"/>
      <c r="E79" s="137"/>
      <c r="F79" s="2"/>
      <c r="G79" s="2">
        <v>4</v>
      </c>
      <c r="H79" s="49">
        <v>3118</v>
      </c>
      <c r="I79" s="50">
        <v>1</v>
      </c>
      <c r="J79" s="48"/>
    </row>
    <row r="80" spans="1:10" s="15" customFormat="1" ht="13.5" customHeight="1">
      <c r="A80" s="47"/>
      <c r="B80" s="136"/>
      <c r="C80" s="139"/>
      <c r="D80" s="137"/>
      <c r="E80" s="137"/>
      <c r="F80" s="2"/>
      <c r="G80" s="2">
        <v>3</v>
      </c>
      <c r="H80" s="49">
        <v>3041</v>
      </c>
      <c r="I80" s="50">
        <v>1</v>
      </c>
      <c r="J80" s="48"/>
    </row>
    <row r="81" spans="1:10" s="15" customFormat="1" ht="13.5" customHeight="1">
      <c r="A81" s="47"/>
      <c r="B81" s="51">
        <v>9</v>
      </c>
      <c r="C81" s="1" t="s">
        <v>20</v>
      </c>
      <c r="D81" s="2" t="s">
        <v>10</v>
      </c>
      <c r="E81" s="2"/>
      <c r="F81" s="2"/>
      <c r="G81" s="2">
        <v>5</v>
      </c>
      <c r="H81" s="49">
        <v>3433</v>
      </c>
      <c r="I81" s="50">
        <v>1</v>
      </c>
      <c r="J81" s="48"/>
    </row>
    <row r="82" spans="1:10" s="15" customFormat="1" ht="13.5" customHeight="1">
      <c r="A82" s="47"/>
      <c r="B82" s="114">
        <v>10</v>
      </c>
      <c r="C82" s="138" t="s">
        <v>21</v>
      </c>
      <c r="D82" s="141"/>
      <c r="E82" s="141"/>
      <c r="F82" s="112" t="s">
        <v>0</v>
      </c>
      <c r="G82" s="2">
        <v>5</v>
      </c>
      <c r="H82" s="49">
        <v>2841</v>
      </c>
      <c r="I82" s="50">
        <v>11</v>
      </c>
      <c r="J82" s="48"/>
    </row>
    <row r="83" spans="1:10" s="15" customFormat="1" ht="13.5" customHeight="1">
      <c r="A83" s="47"/>
      <c r="B83" s="136"/>
      <c r="C83" s="139"/>
      <c r="D83" s="142"/>
      <c r="E83" s="142"/>
      <c r="F83" s="137"/>
      <c r="G83" s="2">
        <v>4</v>
      </c>
      <c r="H83" s="49">
        <v>2771</v>
      </c>
      <c r="I83" s="50">
        <v>6</v>
      </c>
      <c r="J83" s="48"/>
    </row>
    <row r="84" spans="1:10" s="15" customFormat="1" ht="13.5" customHeight="1">
      <c r="A84" s="47"/>
      <c r="B84" s="136"/>
      <c r="C84" s="139"/>
      <c r="D84" s="142"/>
      <c r="E84" s="142"/>
      <c r="F84" s="137"/>
      <c r="G84" s="2">
        <v>3</v>
      </c>
      <c r="H84" s="49">
        <v>2703</v>
      </c>
      <c r="I84" s="50">
        <v>2</v>
      </c>
      <c r="J84" s="48"/>
    </row>
    <row r="85" spans="1:10" s="15" customFormat="1" ht="13.5" customHeight="1">
      <c r="A85" s="47"/>
      <c r="B85" s="136"/>
      <c r="C85" s="139"/>
      <c r="D85" s="142"/>
      <c r="E85" s="142"/>
      <c r="F85" s="137"/>
      <c r="G85" s="2">
        <v>2</v>
      </c>
      <c r="H85" s="49">
        <v>2574</v>
      </c>
      <c r="I85" s="50">
        <v>2</v>
      </c>
      <c r="J85" s="48"/>
    </row>
    <row r="86" spans="1:10" s="15" customFormat="1" ht="13.5" customHeight="1">
      <c r="A86" s="47"/>
      <c r="B86" s="115"/>
      <c r="C86" s="140"/>
      <c r="D86" s="143"/>
      <c r="E86" s="143"/>
      <c r="F86" s="113"/>
      <c r="G86" s="2">
        <v>0</v>
      </c>
      <c r="H86" s="49">
        <v>2280</v>
      </c>
      <c r="I86" s="50">
        <v>1</v>
      </c>
      <c r="J86" s="48"/>
    </row>
    <row r="87" spans="1:10" s="15" customFormat="1" ht="13.5" customHeight="1">
      <c r="A87" s="47"/>
      <c r="B87" s="114">
        <v>11</v>
      </c>
      <c r="C87" s="138" t="s">
        <v>9</v>
      </c>
      <c r="D87" s="141"/>
      <c r="E87" s="141"/>
      <c r="F87" s="112" t="s">
        <v>0</v>
      </c>
      <c r="G87" s="2">
        <v>5</v>
      </c>
      <c r="H87" s="49">
        <v>2841</v>
      </c>
      <c r="I87" s="50">
        <v>14</v>
      </c>
      <c r="J87" s="48">
        <v>14</v>
      </c>
    </row>
    <row r="88" spans="1:10" s="15" customFormat="1" ht="13.5" customHeight="1">
      <c r="A88" s="47"/>
      <c r="B88" s="136"/>
      <c r="C88" s="139"/>
      <c r="D88" s="142"/>
      <c r="E88" s="142"/>
      <c r="F88" s="137"/>
      <c r="G88" s="2">
        <v>4</v>
      </c>
      <c r="H88" s="49">
        <v>2771</v>
      </c>
      <c r="I88" s="50">
        <v>1</v>
      </c>
      <c r="J88" s="48">
        <v>1</v>
      </c>
    </row>
    <row r="89" spans="1:10" s="15" customFormat="1" ht="13.5" customHeight="1">
      <c r="A89" s="47"/>
      <c r="B89" s="136"/>
      <c r="C89" s="139"/>
      <c r="D89" s="143"/>
      <c r="E89" s="143"/>
      <c r="F89" s="137"/>
      <c r="G89" s="2">
        <v>3</v>
      </c>
      <c r="H89" s="49">
        <v>2703</v>
      </c>
      <c r="I89" s="50">
        <v>1</v>
      </c>
      <c r="J89" s="48">
        <v>1</v>
      </c>
    </row>
    <row r="90" spans="1:10" s="15" customFormat="1" ht="13.5" customHeight="1">
      <c r="A90" s="47"/>
      <c r="B90" s="114">
        <v>12</v>
      </c>
      <c r="C90" s="138" t="s">
        <v>22</v>
      </c>
      <c r="D90" s="141"/>
      <c r="E90" s="141"/>
      <c r="F90" s="112" t="s">
        <v>0</v>
      </c>
      <c r="G90" s="2">
        <v>5</v>
      </c>
      <c r="H90" s="49">
        <v>3551</v>
      </c>
      <c r="I90" s="50">
        <v>7</v>
      </c>
      <c r="J90" s="48"/>
    </row>
    <row r="91" spans="1:10" s="15" customFormat="1" ht="13.5" customHeight="1">
      <c r="A91" s="47"/>
      <c r="B91" s="136"/>
      <c r="C91" s="139"/>
      <c r="D91" s="142"/>
      <c r="E91" s="142"/>
      <c r="F91" s="137"/>
      <c r="G91" s="2">
        <v>4</v>
      </c>
      <c r="H91" s="49">
        <v>3464</v>
      </c>
      <c r="I91" s="50">
        <v>3</v>
      </c>
      <c r="J91" s="48"/>
    </row>
    <row r="92" spans="1:10" s="15" customFormat="1" ht="13.5" customHeight="1">
      <c r="A92" s="47"/>
      <c r="B92" s="136"/>
      <c r="C92" s="139"/>
      <c r="D92" s="143"/>
      <c r="E92" s="143"/>
      <c r="F92" s="137"/>
      <c r="G92" s="2">
        <v>1</v>
      </c>
      <c r="H92" s="49">
        <v>3064</v>
      </c>
      <c r="I92" s="50">
        <v>1</v>
      </c>
      <c r="J92" s="48"/>
    </row>
    <row r="93" spans="1:10" s="15" customFormat="1" ht="13.5" customHeight="1">
      <c r="A93" s="47"/>
      <c r="B93" s="114">
        <v>13</v>
      </c>
      <c r="C93" s="138" t="s">
        <v>28</v>
      </c>
      <c r="D93" s="141"/>
      <c r="E93" s="141"/>
      <c r="F93" s="112" t="s">
        <v>0</v>
      </c>
      <c r="G93" s="2">
        <v>5</v>
      </c>
      <c r="H93" s="49">
        <v>3551</v>
      </c>
      <c r="I93" s="50">
        <v>20</v>
      </c>
      <c r="J93" s="48">
        <v>2</v>
      </c>
    </row>
    <row r="94" spans="1:10" s="15" customFormat="1" ht="13.5" customHeight="1">
      <c r="A94" s="47"/>
      <c r="B94" s="136"/>
      <c r="C94" s="139"/>
      <c r="D94" s="142"/>
      <c r="E94" s="142"/>
      <c r="F94" s="137"/>
      <c r="G94" s="2">
        <v>4</v>
      </c>
      <c r="H94" s="49">
        <v>3464</v>
      </c>
      <c r="I94" s="50">
        <v>1</v>
      </c>
      <c r="J94" s="48"/>
    </row>
    <row r="95" spans="1:10" s="15" customFormat="1" ht="13.5" customHeight="1">
      <c r="A95" s="47"/>
      <c r="B95" s="136"/>
      <c r="C95" s="139"/>
      <c r="D95" s="142"/>
      <c r="E95" s="142"/>
      <c r="F95" s="137"/>
      <c r="G95" s="2">
        <v>3</v>
      </c>
      <c r="H95" s="49">
        <v>3379</v>
      </c>
      <c r="I95" s="50">
        <v>3</v>
      </c>
      <c r="J95" s="48"/>
    </row>
    <row r="96" spans="1:10" s="15" customFormat="1" ht="13.5" customHeight="1">
      <c r="A96" s="47"/>
      <c r="B96" s="136"/>
      <c r="C96" s="139"/>
      <c r="D96" s="142"/>
      <c r="E96" s="142"/>
      <c r="F96" s="137"/>
      <c r="G96" s="2">
        <v>1</v>
      </c>
      <c r="H96" s="49">
        <v>3218</v>
      </c>
      <c r="I96" s="50">
        <v>1</v>
      </c>
      <c r="J96" s="48"/>
    </row>
    <row r="97" spans="1:10" s="15" customFormat="1" ht="13.5" customHeight="1">
      <c r="A97" s="47"/>
      <c r="B97" s="115"/>
      <c r="C97" s="140"/>
      <c r="D97" s="143"/>
      <c r="E97" s="143"/>
      <c r="F97" s="113"/>
      <c r="G97" s="2">
        <v>0</v>
      </c>
      <c r="H97" s="49">
        <v>2850</v>
      </c>
      <c r="I97" s="50">
        <v>1</v>
      </c>
      <c r="J97" s="48">
        <v>1</v>
      </c>
    </row>
    <row r="98" spans="1:10" s="15" customFormat="1" ht="13.5" customHeight="1">
      <c r="A98" s="47"/>
      <c r="B98" s="114">
        <v>14</v>
      </c>
      <c r="C98" s="138" t="s">
        <v>28</v>
      </c>
      <c r="D98" s="141"/>
      <c r="E98" s="141"/>
      <c r="F98" s="112" t="s">
        <v>1</v>
      </c>
      <c r="G98" s="2">
        <v>5</v>
      </c>
      <c r="H98" s="49">
        <v>3433</v>
      </c>
      <c r="I98" s="50">
        <v>3</v>
      </c>
      <c r="J98" s="48">
        <v>1</v>
      </c>
    </row>
    <row r="99" spans="1:10" s="15" customFormat="1" ht="13.5" customHeight="1">
      <c r="A99" s="47"/>
      <c r="B99" s="136"/>
      <c r="C99" s="139"/>
      <c r="D99" s="143"/>
      <c r="E99" s="143"/>
      <c r="F99" s="137"/>
      <c r="G99" s="2">
        <v>4</v>
      </c>
      <c r="H99" s="49">
        <v>3349</v>
      </c>
      <c r="I99" s="50">
        <v>1</v>
      </c>
      <c r="J99" s="48">
        <v>1</v>
      </c>
    </row>
    <row r="100" spans="1:10" s="15" customFormat="1" ht="13.5" customHeight="1">
      <c r="A100" s="47"/>
      <c r="B100" s="114">
        <v>15</v>
      </c>
      <c r="C100" s="138" t="s">
        <v>28</v>
      </c>
      <c r="D100" s="141"/>
      <c r="E100" s="141"/>
      <c r="F100" s="112" t="s">
        <v>12</v>
      </c>
      <c r="G100" s="2">
        <v>5</v>
      </c>
      <c r="H100" s="49">
        <v>3314</v>
      </c>
      <c r="I100" s="50">
        <v>3</v>
      </c>
      <c r="J100" s="48">
        <v>2</v>
      </c>
    </row>
    <row r="101" spans="1:10" s="15" customFormat="1" ht="13.5" customHeight="1">
      <c r="A101" s="47"/>
      <c r="B101" s="136"/>
      <c r="C101" s="139"/>
      <c r="D101" s="142"/>
      <c r="E101" s="142"/>
      <c r="F101" s="137"/>
      <c r="G101" s="2">
        <v>4</v>
      </c>
      <c r="H101" s="49">
        <v>3233</v>
      </c>
      <c r="I101" s="50">
        <v>1</v>
      </c>
      <c r="J101" s="48">
        <v>1</v>
      </c>
    </row>
    <row r="102" spans="1:10" s="15" customFormat="1" ht="13.5" customHeight="1">
      <c r="A102" s="47"/>
      <c r="B102" s="136"/>
      <c r="C102" s="139"/>
      <c r="D102" s="142"/>
      <c r="E102" s="142"/>
      <c r="F102" s="137"/>
      <c r="G102" s="2">
        <v>2</v>
      </c>
      <c r="H102" s="49">
        <v>3003</v>
      </c>
      <c r="I102" s="50">
        <v>4</v>
      </c>
      <c r="J102" s="48">
        <v>2</v>
      </c>
    </row>
    <row r="103" spans="1:10" s="15" customFormat="1" ht="13.5" customHeight="1">
      <c r="A103" s="47"/>
      <c r="B103" s="136"/>
      <c r="C103" s="139"/>
      <c r="D103" s="143"/>
      <c r="E103" s="143"/>
      <c r="F103" s="137"/>
      <c r="G103" s="2">
        <v>0</v>
      </c>
      <c r="H103" s="49">
        <v>2660</v>
      </c>
      <c r="I103" s="50">
        <v>1</v>
      </c>
      <c r="J103" s="48"/>
    </row>
    <row r="104" spans="1:10" s="15" customFormat="1" ht="13.5" customHeight="1">
      <c r="A104" s="47"/>
      <c r="B104" s="51">
        <v>16</v>
      </c>
      <c r="C104" s="1" t="s">
        <v>28</v>
      </c>
      <c r="D104" s="2"/>
      <c r="E104" s="2"/>
      <c r="F104" s="2" t="s">
        <v>13</v>
      </c>
      <c r="G104" s="2">
        <v>5</v>
      </c>
      <c r="H104" s="49">
        <v>3196</v>
      </c>
      <c r="I104" s="50">
        <v>1</v>
      </c>
      <c r="J104" s="48" t="s">
        <v>59</v>
      </c>
    </row>
    <row r="105" spans="1:10" s="15" customFormat="1" ht="13.5" customHeight="1">
      <c r="A105" s="47"/>
      <c r="B105" s="144">
        <v>17</v>
      </c>
      <c r="C105" s="138" t="s">
        <v>30</v>
      </c>
      <c r="D105" s="141"/>
      <c r="E105" s="141"/>
      <c r="F105" s="112" t="s">
        <v>0</v>
      </c>
      <c r="G105" s="4">
        <v>5</v>
      </c>
      <c r="H105" s="52">
        <v>2771</v>
      </c>
      <c r="I105" s="53">
        <v>1</v>
      </c>
      <c r="J105" s="54"/>
    </row>
    <row r="106" spans="1:10" s="15" customFormat="1" ht="13.5" customHeight="1" thickBot="1">
      <c r="A106" s="47"/>
      <c r="B106" s="145"/>
      <c r="C106" s="139"/>
      <c r="D106" s="146"/>
      <c r="E106" s="146"/>
      <c r="F106" s="137"/>
      <c r="G106" s="4">
        <v>0</v>
      </c>
      <c r="H106" s="52">
        <v>2280</v>
      </c>
      <c r="I106" s="53">
        <v>1</v>
      </c>
      <c r="J106" s="54"/>
    </row>
    <row r="107" spans="2:10" s="15" customFormat="1" ht="16.5" customHeight="1" thickBot="1">
      <c r="B107" s="102" t="s">
        <v>33</v>
      </c>
      <c r="C107" s="103"/>
      <c r="D107" s="103"/>
      <c r="E107" s="103"/>
      <c r="F107" s="103"/>
      <c r="G107" s="55"/>
      <c r="H107" s="56"/>
      <c r="I107" s="57">
        <f>SUM(I66:I106)</f>
        <v>113</v>
      </c>
      <c r="J107" s="58">
        <f>SUM(J87:J106)</f>
        <v>26</v>
      </c>
    </row>
    <row r="108" spans="2:9" ht="33" customHeight="1" thickBot="1">
      <c r="B108" s="84" t="s">
        <v>79</v>
      </c>
      <c r="C108" s="84"/>
      <c r="D108" s="84"/>
      <c r="E108" s="84"/>
      <c r="F108" s="84"/>
      <c r="G108" s="84"/>
      <c r="H108" s="84"/>
      <c r="I108" s="84"/>
    </row>
    <row r="109" spans="2:9" ht="13.5" customHeight="1">
      <c r="B109" s="130" t="s">
        <v>2</v>
      </c>
      <c r="C109" s="132" t="s">
        <v>3</v>
      </c>
      <c r="D109" s="132" t="s">
        <v>4</v>
      </c>
      <c r="E109" s="87" t="s">
        <v>5</v>
      </c>
      <c r="F109" s="87" t="s">
        <v>38</v>
      </c>
      <c r="G109" s="87" t="s">
        <v>31</v>
      </c>
      <c r="H109" s="89" t="s">
        <v>32</v>
      </c>
      <c r="I109" s="85" t="s">
        <v>58</v>
      </c>
    </row>
    <row r="110" spans="2:9" ht="42.75" customHeight="1" thickBot="1">
      <c r="B110" s="131"/>
      <c r="C110" s="133"/>
      <c r="D110" s="133"/>
      <c r="E110" s="88"/>
      <c r="F110" s="88"/>
      <c r="G110" s="88"/>
      <c r="H110" s="90"/>
      <c r="I110" s="86"/>
    </row>
    <row r="111" spans="1:10" s="36" customFormat="1" ht="13.5" customHeight="1" thickBot="1">
      <c r="A111" s="35"/>
      <c r="B111" s="37">
        <v>1</v>
      </c>
      <c r="C111" s="38" t="s">
        <v>23</v>
      </c>
      <c r="D111" s="39" t="s">
        <v>7</v>
      </c>
      <c r="E111" s="39" t="s">
        <v>1</v>
      </c>
      <c r="F111" s="39"/>
      <c r="G111" s="40">
        <v>4664</v>
      </c>
      <c r="H111" s="41">
        <v>1</v>
      </c>
      <c r="I111" s="59"/>
      <c r="J111" s="60"/>
    </row>
    <row r="112" spans="1:10" s="36" customFormat="1" ht="13.5" customHeight="1">
      <c r="A112" s="35"/>
      <c r="B112" s="61"/>
      <c r="C112" s="38" t="s">
        <v>76</v>
      </c>
      <c r="D112" s="39" t="s">
        <v>7</v>
      </c>
      <c r="E112" s="39" t="s">
        <v>1</v>
      </c>
      <c r="F112" s="62"/>
      <c r="G112" s="63">
        <v>4533</v>
      </c>
      <c r="H112" s="64">
        <v>1</v>
      </c>
      <c r="I112" s="65">
        <v>1</v>
      </c>
      <c r="J112" s="60"/>
    </row>
    <row r="113" spans="1:10" s="15" customFormat="1" ht="13.5" customHeight="1">
      <c r="A113" s="47"/>
      <c r="B113" s="51">
        <v>2</v>
      </c>
      <c r="C113" s="3" t="s">
        <v>15</v>
      </c>
      <c r="D113" s="2" t="s">
        <v>7</v>
      </c>
      <c r="E113" s="2" t="s">
        <v>8</v>
      </c>
      <c r="F113" s="2">
        <v>5</v>
      </c>
      <c r="G113" s="48">
        <v>3238</v>
      </c>
      <c r="H113" s="66">
        <v>1</v>
      </c>
      <c r="I113" s="67">
        <v>1</v>
      </c>
      <c r="J113" s="16"/>
    </row>
    <row r="114" spans="1:10" s="15" customFormat="1" ht="13.5" customHeight="1">
      <c r="A114" s="47"/>
      <c r="B114" s="51"/>
      <c r="C114" s="3"/>
      <c r="D114" s="2"/>
      <c r="E114" s="2"/>
      <c r="F114" s="2">
        <v>3</v>
      </c>
      <c r="G114" s="48">
        <v>2979</v>
      </c>
      <c r="H114" s="66">
        <v>1</v>
      </c>
      <c r="I114" s="67">
        <v>1</v>
      </c>
      <c r="J114" s="16"/>
    </row>
    <row r="115" spans="1:10" s="15" customFormat="1" ht="13.5" customHeight="1">
      <c r="A115" s="47"/>
      <c r="B115" s="51"/>
      <c r="C115" s="3"/>
      <c r="D115" s="2"/>
      <c r="E115" s="2"/>
      <c r="F115" s="2">
        <v>2</v>
      </c>
      <c r="G115" s="48">
        <v>2850</v>
      </c>
      <c r="H115" s="66">
        <v>4</v>
      </c>
      <c r="I115" s="67">
        <v>1</v>
      </c>
      <c r="J115" s="16"/>
    </row>
    <row r="116" spans="1:10" s="15" customFormat="1" ht="13.5" customHeight="1">
      <c r="A116" s="47"/>
      <c r="B116" s="51"/>
      <c r="C116" s="3"/>
      <c r="D116" s="2"/>
      <c r="E116" s="2"/>
      <c r="F116" s="2">
        <v>1</v>
      </c>
      <c r="G116" s="48">
        <v>2720</v>
      </c>
      <c r="H116" s="66">
        <v>1</v>
      </c>
      <c r="I116" s="67">
        <v>1</v>
      </c>
      <c r="J116" s="16"/>
    </row>
    <row r="117" spans="1:10" s="15" customFormat="1" ht="13.5" customHeight="1">
      <c r="A117" s="47"/>
      <c r="B117" s="51">
        <v>3</v>
      </c>
      <c r="C117" s="1" t="s">
        <v>17</v>
      </c>
      <c r="D117" s="2" t="s">
        <v>7</v>
      </c>
      <c r="E117" s="2" t="s">
        <v>8</v>
      </c>
      <c r="F117" s="2">
        <v>5</v>
      </c>
      <c r="G117" s="48">
        <v>3238</v>
      </c>
      <c r="H117" s="66">
        <v>1</v>
      </c>
      <c r="I117" s="67">
        <v>1</v>
      </c>
      <c r="J117" s="16"/>
    </row>
    <row r="118" spans="1:10" s="15" customFormat="1" ht="13.5" customHeight="1">
      <c r="A118" s="47"/>
      <c r="B118" s="51"/>
      <c r="C118" s="1"/>
      <c r="D118" s="2"/>
      <c r="E118" s="2"/>
      <c r="F118" s="2">
        <v>4</v>
      </c>
      <c r="G118" s="48">
        <v>3108</v>
      </c>
      <c r="H118" s="66">
        <v>2</v>
      </c>
      <c r="I118" s="67"/>
      <c r="J118" s="16"/>
    </row>
    <row r="119" spans="1:10" s="15" customFormat="1" ht="13.5" customHeight="1">
      <c r="A119" s="47"/>
      <c r="B119" s="51">
        <v>4</v>
      </c>
      <c r="C119" s="3" t="s">
        <v>16</v>
      </c>
      <c r="D119" s="2" t="s">
        <v>7</v>
      </c>
      <c r="E119" s="2" t="s">
        <v>8</v>
      </c>
      <c r="F119" s="2">
        <v>3</v>
      </c>
      <c r="G119" s="48">
        <v>2979</v>
      </c>
      <c r="H119" s="68">
        <v>1</v>
      </c>
      <c r="I119" s="67"/>
      <c r="J119" s="16"/>
    </row>
    <row r="120" spans="1:10" s="15" customFormat="1" ht="13.5" customHeight="1">
      <c r="A120" s="47"/>
      <c r="B120" s="51"/>
      <c r="C120" s="3" t="s">
        <v>77</v>
      </c>
      <c r="D120" s="2" t="s">
        <v>7</v>
      </c>
      <c r="E120" s="2" t="s">
        <v>8</v>
      </c>
      <c r="F120" s="2">
        <v>3</v>
      </c>
      <c r="G120" s="48">
        <v>2979</v>
      </c>
      <c r="H120" s="68">
        <v>1</v>
      </c>
      <c r="I120" s="67"/>
      <c r="J120" s="16"/>
    </row>
    <row r="121" spans="1:10" s="15" customFormat="1" ht="13.5" customHeight="1">
      <c r="A121" s="47"/>
      <c r="B121" s="51">
        <v>5</v>
      </c>
      <c r="C121" s="3" t="s">
        <v>18</v>
      </c>
      <c r="D121" s="2"/>
      <c r="E121" s="2"/>
      <c r="F121" s="2"/>
      <c r="G121" s="48">
        <v>1900</v>
      </c>
      <c r="H121" s="68">
        <v>2</v>
      </c>
      <c r="I121" s="67"/>
      <c r="J121" s="16"/>
    </row>
    <row r="122" spans="1:10" s="15" customFormat="1" ht="13.5" customHeight="1">
      <c r="A122" s="47"/>
      <c r="B122" s="51">
        <v>6</v>
      </c>
      <c r="C122" s="3" t="s">
        <v>29</v>
      </c>
      <c r="D122" s="2" t="s">
        <v>10</v>
      </c>
      <c r="E122" s="2"/>
      <c r="F122" s="2"/>
      <c r="G122" s="48">
        <v>1900</v>
      </c>
      <c r="H122" s="68">
        <v>7</v>
      </c>
      <c r="I122" s="67"/>
      <c r="J122" s="16"/>
    </row>
    <row r="123" spans="1:10" s="15" customFormat="1" ht="13.5" customHeight="1">
      <c r="A123" s="47"/>
      <c r="B123" s="51">
        <v>6</v>
      </c>
      <c r="C123" s="3" t="s">
        <v>78</v>
      </c>
      <c r="D123" s="2" t="s">
        <v>10</v>
      </c>
      <c r="E123" s="2" t="s">
        <v>8</v>
      </c>
      <c r="F123" s="2"/>
      <c r="G123" s="48">
        <v>1900</v>
      </c>
      <c r="H123" s="68">
        <v>1</v>
      </c>
      <c r="I123" s="67"/>
      <c r="J123" s="16"/>
    </row>
    <row r="124" spans="1:10" s="15" customFormat="1" ht="13.5" customHeight="1" thickBot="1">
      <c r="A124" s="47"/>
      <c r="B124" s="73" t="s">
        <v>33</v>
      </c>
      <c r="C124" s="74"/>
      <c r="D124" s="74"/>
      <c r="E124" s="74"/>
      <c r="F124" s="69"/>
      <c r="G124" s="70"/>
      <c r="H124" s="71">
        <f>SUM(H111:H123)</f>
        <v>24</v>
      </c>
      <c r="I124" s="72">
        <f>SUM(I111:I123)</f>
        <v>6</v>
      </c>
      <c r="J124" s="16"/>
    </row>
    <row r="125" ht="13.5" customHeight="1"/>
    <row r="126" spans="2:9" ht="12.75" customHeight="1">
      <c r="B126" s="125" t="s">
        <v>81</v>
      </c>
      <c r="C126" s="125"/>
      <c r="D126" s="125"/>
      <c r="E126" s="125"/>
      <c r="F126" s="125"/>
      <c r="G126" s="125"/>
      <c r="H126" s="125"/>
      <c r="I126" s="125"/>
    </row>
    <row r="127" spans="2:9" ht="12.75">
      <c r="B127" s="125"/>
      <c r="C127" s="125"/>
      <c r="D127" s="125"/>
      <c r="E127" s="125"/>
      <c r="F127" s="125"/>
      <c r="G127" s="125"/>
      <c r="H127" s="125"/>
      <c r="I127" s="125"/>
    </row>
    <row r="128" spans="2:9" ht="12.75">
      <c r="B128" s="125"/>
      <c r="C128" s="125"/>
      <c r="D128" s="125"/>
      <c r="E128" s="125"/>
      <c r="F128" s="125"/>
      <c r="G128" s="125"/>
      <c r="H128" s="125"/>
      <c r="I128" s="125"/>
    </row>
    <row r="129" spans="2:9" ht="12.75">
      <c r="B129" s="125"/>
      <c r="C129" s="125"/>
      <c r="D129" s="125"/>
      <c r="E129" s="125"/>
      <c r="F129" s="125"/>
      <c r="G129" s="125"/>
      <c r="H129" s="125"/>
      <c r="I129" s="125"/>
    </row>
    <row r="130" spans="2:9" ht="12.75">
      <c r="B130" s="125"/>
      <c r="C130" s="125"/>
      <c r="D130" s="125"/>
      <c r="E130" s="125"/>
      <c r="F130" s="125"/>
      <c r="G130" s="125"/>
      <c r="H130" s="125"/>
      <c r="I130" s="125"/>
    </row>
    <row r="131" spans="2:9" ht="12.75">
      <c r="B131" s="125"/>
      <c r="C131" s="125"/>
      <c r="D131" s="125"/>
      <c r="E131" s="125"/>
      <c r="F131" s="125"/>
      <c r="G131" s="125"/>
      <c r="H131" s="125"/>
      <c r="I131" s="125"/>
    </row>
    <row r="132" spans="2:9" ht="12.75">
      <c r="B132" s="125"/>
      <c r="C132" s="125"/>
      <c r="D132" s="125"/>
      <c r="E132" s="125"/>
      <c r="F132" s="125"/>
      <c r="G132" s="125"/>
      <c r="H132" s="125"/>
      <c r="I132" s="125"/>
    </row>
    <row r="133" spans="2:9" ht="12.75">
      <c r="B133" s="125"/>
      <c r="C133" s="125"/>
      <c r="D133" s="125"/>
      <c r="E133" s="125"/>
      <c r="F133" s="125"/>
      <c r="G133" s="125"/>
      <c r="H133" s="125"/>
      <c r="I133" s="125"/>
    </row>
    <row r="134" spans="2:9" ht="12.75">
      <c r="B134" s="125"/>
      <c r="C134" s="125"/>
      <c r="D134" s="125"/>
      <c r="E134" s="125"/>
      <c r="F134" s="125"/>
      <c r="G134" s="125"/>
      <c r="H134" s="125"/>
      <c r="I134" s="125"/>
    </row>
    <row r="135" spans="2:9" ht="12.75">
      <c r="B135" s="125"/>
      <c r="C135" s="125"/>
      <c r="D135" s="125"/>
      <c r="E135" s="125"/>
      <c r="F135" s="125"/>
      <c r="G135" s="125"/>
      <c r="H135" s="125"/>
      <c r="I135" s="125"/>
    </row>
    <row r="136" spans="2:9" ht="12.75">
      <c r="B136" s="125"/>
      <c r="C136" s="125"/>
      <c r="D136" s="125"/>
      <c r="E136" s="125"/>
      <c r="F136" s="125"/>
      <c r="G136" s="125"/>
      <c r="H136" s="125"/>
      <c r="I136" s="125"/>
    </row>
    <row r="137" spans="2:9" ht="12.75">
      <c r="B137" s="125"/>
      <c r="C137" s="125"/>
      <c r="D137" s="125"/>
      <c r="E137" s="125"/>
      <c r="F137" s="125"/>
      <c r="G137" s="125"/>
      <c r="H137" s="125"/>
      <c r="I137" s="125"/>
    </row>
    <row r="138" spans="2:9" ht="12.75">
      <c r="B138" s="125"/>
      <c r="C138" s="125"/>
      <c r="D138" s="125"/>
      <c r="E138" s="125"/>
      <c r="F138" s="125"/>
      <c r="G138" s="125"/>
      <c r="H138" s="125"/>
      <c r="I138" s="125"/>
    </row>
    <row r="139" spans="2:9" ht="12.75">
      <c r="B139" s="125"/>
      <c r="C139" s="125"/>
      <c r="D139" s="125"/>
      <c r="E139" s="125"/>
      <c r="F139" s="125"/>
      <c r="G139" s="125"/>
      <c r="H139" s="125"/>
      <c r="I139" s="125"/>
    </row>
    <row r="140" spans="2:9" ht="12.75">
      <c r="B140" s="125"/>
      <c r="C140" s="125"/>
      <c r="D140" s="125"/>
      <c r="E140" s="125"/>
      <c r="F140" s="125"/>
      <c r="G140" s="125"/>
      <c r="H140" s="125"/>
      <c r="I140" s="125"/>
    </row>
    <row r="141" spans="2:9" ht="12.75">
      <c r="B141" s="125"/>
      <c r="C141" s="125"/>
      <c r="D141" s="125"/>
      <c r="E141" s="125"/>
      <c r="F141" s="125"/>
      <c r="G141" s="125"/>
      <c r="H141" s="125"/>
      <c r="I141" s="125"/>
    </row>
    <row r="142" spans="2:9" ht="12.75">
      <c r="B142" s="125"/>
      <c r="C142" s="125"/>
      <c r="D142" s="125"/>
      <c r="E142" s="125"/>
      <c r="F142" s="125"/>
      <c r="G142" s="125"/>
      <c r="H142" s="125"/>
      <c r="I142" s="125"/>
    </row>
    <row r="143" spans="2:9" ht="12.75">
      <c r="B143" s="125"/>
      <c r="C143" s="125"/>
      <c r="D143" s="125"/>
      <c r="E143" s="125"/>
      <c r="F143" s="125"/>
      <c r="G143" s="125"/>
      <c r="H143" s="125"/>
      <c r="I143" s="125"/>
    </row>
    <row r="144" spans="2:9" ht="12.75">
      <c r="B144" s="125"/>
      <c r="C144" s="125"/>
      <c r="D144" s="125"/>
      <c r="E144" s="125"/>
      <c r="F144" s="125"/>
      <c r="G144" s="125"/>
      <c r="H144" s="125"/>
      <c r="I144" s="125"/>
    </row>
    <row r="145" spans="2:9" ht="21.75" customHeight="1">
      <c r="B145" s="125"/>
      <c r="C145" s="125"/>
      <c r="D145" s="125"/>
      <c r="E145" s="125"/>
      <c r="F145" s="125"/>
      <c r="G145" s="125"/>
      <c r="H145" s="125"/>
      <c r="I145" s="125"/>
    </row>
    <row r="146" spans="2:9" ht="24" customHeight="1">
      <c r="B146" s="125"/>
      <c r="C146" s="125"/>
      <c r="D146" s="125"/>
      <c r="E146" s="125"/>
      <c r="F146" s="125"/>
      <c r="G146" s="125"/>
      <c r="H146" s="125"/>
      <c r="I146" s="125"/>
    </row>
    <row r="147" spans="2:9" ht="257.25" customHeight="1">
      <c r="B147" s="125"/>
      <c r="C147" s="125"/>
      <c r="D147" s="125"/>
      <c r="E147" s="125"/>
      <c r="F147" s="125"/>
      <c r="G147" s="125"/>
      <c r="H147" s="125"/>
      <c r="I147" s="125"/>
    </row>
    <row r="149" ht="24.75" customHeight="1"/>
  </sheetData>
  <sheetProtection/>
  <mergeCells count="129">
    <mergeCell ref="B105:B106"/>
    <mergeCell ref="C105:C106"/>
    <mergeCell ref="D105:D106"/>
    <mergeCell ref="D100:D103"/>
    <mergeCell ref="E100:E103"/>
    <mergeCell ref="F100:F103"/>
    <mergeCell ref="E105:E106"/>
    <mergeCell ref="F105:F106"/>
    <mergeCell ref="C98:C99"/>
    <mergeCell ref="B98:B99"/>
    <mergeCell ref="D98:D99"/>
    <mergeCell ref="E98:E99"/>
    <mergeCell ref="F98:F99"/>
    <mergeCell ref="C100:C103"/>
    <mergeCell ref="B100:B103"/>
    <mergeCell ref="B90:B92"/>
    <mergeCell ref="F93:F97"/>
    <mergeCell ref="E93:E97"/>
    <mergeCell ref="D93:D97"/>
    <mergeCell ref="C93:C97"/>
    <mergeCell ref="B93:B97"/>
    <mergeCell ref="F82:F86"/>
    <mergeCell ref="F87:F89"/>
    <mergeCell ref="F90:F92"/>
    <mergeCell ref="D90:D92"/>
    <mergeCell ref="E90:E92"/>
    <mergeCell ref="C90:C92"/>
    <mergeCell ref="C82:C86"/>
    <mergeCell ref="B82:B86"/>
    <mergeCell ref="D82:D86"/>
    <mergeCell ref="E82:E86"/>
    <mergeCell ref="B87:B89"/>
    <mergeCell ref="C87:C89"/>
    <mergeCell ref="D87:D89"/>
    <mergeCell ref="E87:E89"/>
    <mergeCell ref="E69:E73"/>
    <mergeCell ref="E74:E75"/>
    <mergeCell ref="B78:B80"/>
    <mergeCell ref="C78:C80"/>
    <mergeCell ref="D78:D80"/>
    <mergeCell ref="E78:E80"/>
    <mergeCell ref="C69:C73"/>
    <mergeCell ref="B69:B73"/>
    <mergeCell ref="C74:C75"/>
    <mergeCell ref="B74:B75"/>
    <mergeCell ref="D74:D75"/>
    <mergeCell ref="D69:D73"/>
    <mergeCell ref="C56:C57"/>
    <mergeCell ref="B56:B57"/>
    <mergeCell ref="A56:A57"/>
    <mergeCell ref="C58:C61"/>
    <mergeCell ref="B58:B61"/>
    <mergeCell ref="A58:A61"/>
    <mergeCell ref="C64:C65"/>
    <mergeCell ref="B64:B65"/>
    <mergeCell ref="A46:A50"/>
    <mergeCell ref="B46:B50"/>
    <mergeCell ref="C46:C50"/>
    <mergeCell ref="D46:D50"/>
    <mergeCell ref="B52:B55"/>
    <mergeCell ref="A52:A55"/>
    <mergeCell ref="C52:C55"/>
    <mergeCell ref="D52:D55"/>
    <mergeCell ref="D31:D34"/>
    <mergeCell ref="D35:D39"/>
    <mergeCell ref="A40:A45"/>
    <mergeCell ref="B40:B45"/>
    <mergeCell ref="C40:C45"/>
    <mergeCell ref="D40:D45"/>
    <mergeCell ref="C31:C34"/>
    <mergeCell ref="B31:B34"/>
    <mergeCell ref="A31:A34"/>
    <mergeCell ref="B35:B39"/>
    <mergeCell ref="A35:A39"/>
    <mergeCell ref="C35:C39"/>
    <mergeCell ref="C23:C24"/>
    <mergeCell ref="C25:C26"/>
    <mergeCell ref="B25:B26"/>
    <mergeCell ref="A25:A26"/>
    <mergeCell ref="B27:B28"/>
    <mergeCell ref="C27:C28"/>
    <mergeCell ref="A27:A28"/>
    <mergeCell ref="J64:J65"/>
    <mergeCell ref="E1:G1"/>
    <mergeCell ref="B126:I147"/>
    <mergeCell ref="I64:I65"/>
    <mergeCell ref="G16:G17"/>
    <mergeCell ref="A29:H29"/>
    <mergeCell ref="B109:B110"/>
    <mergeCell ref="C109:C110"/>
    <mergeCell ref="D109:D110"/>
    <mergeCell ref="H16:H17"/>
    <mergeCell ref="B4:G4"/>
    <mergeCell ref="F9:F10"/>
    <mergeCell ref="D16:D17"/>
    <mergeCell ref="E16:E17"/>
    <mergeCell ref="F16:F17"/>
    <mergeCell ref="C16:C17"/>
    <mergeCell ref="A14:H14"/>
    <mergeCell ref="B107:F107"/>
    <mergeCell ref="A18:G18"/>
    <mergeCell ref="A62:D62"/>
    <mergeCell ref="A16:A17"/>
    <mergeCell ref="B16:B17"/>
    <mergeCell ref="B21:B22"/>
    <mergeCell ref="B23:B24"/>
    <mergeCell ref="A21:A22"/>
    <mergeCell ref="A23:A24"/>
    <mergeCell ref="C21:C22"/>
    <mergeCell ref="H109:H110"/>
    <mergeCell ref="D64:D65"/>
    <mergeCell ref="E64:E65"/>
    <mergeCell ref="F64:F65"/>
    <mergeCell ref="G64:G65"/>
    <mergeCell ref="E5:G5"/>
    <mergeCell ref="G9:G10"/>
    <mergeCell ref="H64:H65"/>
    <mergeCell ref="D56:D57"/>
    <mergeCell ref="D58:D61"/>
    <mergeCell ref="B124:E124"/>
    <mergeCell ref="A9:A10"/>
    <mergeCell ref="B11:E11"/>
    <mergeCell ref="B9:E10"/>
    <mergeCell ref="B12:E12"/>
    <mergeCell ref="B108:I108"/>
    <mergeCell ref="I109:I110"/>
    <mergeCell ref="E109:E110"/>
    <mergeCell ref="F109:F110"/>
    <mergeCell ref="G109:G110"/>
  </mergeCells>
  <printOptions/>
  <pageMargins left="0.7480314960629921" right="0.4330708661417323" top="0.35433070866141736" bottom="0.5118110236220472" header="0.2362204724409449" footer="0.4724409448818898"/>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rodif</dc:creator>
  <cp:keywords/>
  <dc:description/>
  <cp:lastModifiedBy>mariana.puscas</cp:lastModifiedBy>
  <cp:lastPrinted>2018-03-23T13:04:56Z</cp:lastPrinted>
  <dcterms:created xsi:type="dcterms:W3CDTF">2008-07-05T11:42:35Z</dcterms:created>
  <dcterms:modified xsi:type="dcterms:W3CDTF">2018-03-30T06:12:36Z</dcterms:modified>
  <cp:category/>
  <cp:version/>
  <cp:contentType/>
  <cp:contentStatus/>
</cp:coreProperties>
</file>