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banca'!$A$11:$A$719</definedName>
  </definedNames>
  <calcPr calcId="124519"/>
</workbook>
</file>

<file path=xl/calcChain.xml><?xml version="1.0" encoding="utf-8"?>
<calcChain xmlns="http://schemas.openxmlformats.org/spreadsheetml/2006/main">
  <c r="C742" i="1"/>
  <c r="C972" l="1"/>
  <c r="C974" l="1"/>
  <c r="C26" i="2"/>
  <c r="K20" i="3" l="1"/>
  <c r="B7"/>
  <c r="A7"/>
  <c r="K6"/>
  <c r="I6"/>
  <c r="H6"/>
  <c r="E6"/>
  <c r="D6"/>
  <c r="C6"/>
  <c r="C31" i="2"/>
  <c r="C9"/>
  <c r="C33" l="1"/>
</calcChain>
</file>

<file path=xl/sharedStrings.xml><?xml version="1.0" encoding="utf-8"?>
<sst xmlns="http://schemas.openxmlformats.org/spreadsheetml/2006/main" count="3010" uniqueCount="1312">
  <si>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</si>
  <si>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</si>
  <si>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</si>
  <si>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</si>
  <si>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</si>
  <si>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</si>
  <si>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</si>
  <si>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</si>
  <si>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</si>
  <si>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</si>
  <si>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</si>
  <si>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</si>
  <si>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</si>
  <si>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</si>
  <si>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</si>
  <si>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</si>
  <si>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</si>
  <si>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</si>
  <si>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</si>
  <si>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Ropeco Bucuresti SRL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</si>
  <si>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</si>
  <si>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</si>
  <si>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</si>
  <si>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</si>
  <si>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</si>
  <si>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</si>
  <si>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</si>
  <si>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</si>
  <si>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</si>
  <si>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</si>
  <si>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</si>
  <si>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</si>
  <si>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</si>
  <si>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</si>
  <si>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</si>
  <si>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</si>
  <si>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</si>
  <si>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</si>
  <si>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</si>
  <si>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</si>
  <si>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</si>
  <si>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</si>
  <si>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</si>
  <si>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</si>
  <si>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</si>
  <si>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</si>
  <si>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</si>
  <si>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</si>
  <si>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</si>
  <si>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</si>
  <si>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</si>
  <si>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</si>
  <si>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</si>
  <si>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</si>
  <si>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</si>
  <si>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</si>
  <si>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Coramet Import-Export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</si>
  <si>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</si>
  <si>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</si>
  <si>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</si>
  <si>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</si>
  <si>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</si>
  <si>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</si>
  <si>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</si>
  <si>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</si>
  <si>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</si>
  <si>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</si>
  <si>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</si>
  <si>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</si>
  <si>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</si>
  <si>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</si>
  <si>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</si>
  <si>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</si>
  <si>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</si>
  <si>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</si>
  <si>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</si>
  <si>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cvf40004077/14.10.22 - Rafturi metalice modulare arhivaPMO</t>
  </si>
  <si>
    <t>cvf492283010661/ 10 10 2022 - produse protocol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</si>
  <si>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</si>
  <si>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</si>
  <si>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</si>
  <si>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</si>
  <si>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</si>
  <si>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</si>
  <si>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</si>
  <si>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</si>
  <si>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</si>
  <si>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</si>
  <si>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</si>
  <si>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</si>
  <si>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</si>
  <si>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</si>
  <si>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</si>
  <si>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</si>
  <si>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</si>
  <si>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</si>
  <si>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</si>
  <si>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</si>
  <si>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Ifma SA</t>
  </si>
  <si>
    <t>Valcris Ascensoare Servicii SL</t>
  </si>
  <si>
    <t>Ascenso SRL</t>
  </si>
  <si>
    <t>Levirom Prodcom SRL</t>
  </si>
  <si>
    <t>Nabla Impex SRL</t>
  </si>
  <si>
    <t>Metalurgica Industrial SRL</t>
  </si>
  <si>
    <t>Global Industrial SRL</t>
  </si>
  <si>
    <t>Serviciul Evidență Financiar-Contabilă și a Proiectelor cu Finanțare Nerambursabilă, Raportări Financiare</t>
  </si>
  <si>
    <t>Helion Security SRL</t>
  </si>
  <si>
    <t>Indeco Soft S.R.L.</t>
  </si>
  <si>
    <t>Mobiversal SRL</t>
  </si>
  <si>
    <t>Proderatizare Servicii SRL</t>
  </si>
  <si>
    <t>Dumigardener SRL</t>
  </si>
  <si>
    <t>CN POSTA ROMANA SA</t>
  </si>
  <si>
    <t>Adecor Prod SRL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</si>
  <si>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</si>
  <si>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</si>
  <si>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</si>
  <si>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</si>
  <si>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</si>
  <si>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</si>
  <si>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</si>
  <si>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</si>
  <si>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</si>
  <si>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</si>
  <si>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</si>
  <si>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</si>
  <si>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</si>
  <si>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</si>
  <si>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</si>
  <si>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Strategic Helmet SRL</t>
  </si>
  <si>
    <t>Benyovszki Sandor CM Veterinar</t>
  </si>
  <si>
    <t>Balast Expert Construct SRL</t>
  </si>
  <si>
    <t>Directia De Sanatate Publica. a Jud. Bihor</t>
  </si>
  <si>
    <t>Vitalor Chem SRL</t>
  </si>
  <si>
    <t>Crisandrom SRL</t>
  </si>
  <si>
    <t>Asoc.de Propr. ”Apollo”</t>
  </si>
  <si>
    <t>Drumuri Orasenesti SA</t>
  </si>
  <si>
    <t>Banca Transilvania</t>
  </si>
  <si>
    <t>Maduta Ioana-Adina Birou Individual Notarial</t>
  </si>
  <si>
    <t>Cormos Consulting Business SRL</t>
  </si>
  <si>
    <t>GXC Office SRL</t>
  </si>
  <si>
    <t>JUDETUL BIHOR</t>
  </si>
  <si>
    <t>Asociatia de proprietari nr. 75</t>
  </si>
  <si>
    <t>Asoc.de Proprietari 238</t>
  </si>
  <si>
    <t>Coral Impex SRL</t>
  </si>
  <si>
    <t>ID SOLUTIONS TECH SRL</t>
  </si>
  <si>
    <t>Drum Aalt SRL</t>
  </si>
  <si>
    <t>Bihor Media</t>
  </si>
  <si>
    <t>Premier Energy Furnizare SA</t>
  </si>
  <si>
    <t>Plastor Trading SRL</t>
  </si>
  <si>
    <t>Asociatia de Poprietari ANL Decebal 2019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</si>
  <si>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</si>
  <si>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</si>
  <si>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</si>
  <si>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</si>
  <si>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</si>
  <si>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</si>
  <si>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Precon Transilvania S.R.L.</t>
  </si>
  <si>
    <t>Orange Romania S.A.</t>
  </si>
  <si>
    <t>Engie Romania SA</t>
  </si>
  <si>
    <t>B Ascensorul Tehnic SRL</t>
  </si>
  <si>
    <t>Inspectoratul Judetean in Constructii Bihor</t>
  </si>
  <si>
    <t>Constructii Bihor S.A.</t>
  </si>
  <si>
    <t>Inspectoratul Judetean De Politie</t>
  </si>
  <si>
    <t>IQ PRO CONSULTING SRL</t>
  </si>
  <si>
    <t>Ro et Co International S.A.</t>
  </si>
  <si>
    <t>Kone Ascensorul SA</t>
  </si>
  <si>
    <t>Mabo Power SRL</t>
  </si>
  <si>
    <t>Auto Bara Co</t>
  </si>
  <si>
    <t>Nova Power &amp; Gas SRL</t>
  </si>
  <si>
    <t>Spitalul Clinic Judetean de Urgenta Bihor</t>
  </si>
  <si>
    <t>MUNICIPIUL ORADEA ACTIV.ECONOMICA</t>
  </si>
  <si>
    <t>Comp Nat pt Controlul Cazanelor Inst de Ridicat si Recipientelor sub Presiune</t>
  </si>
  <si>
    <t>Otis Lift SRL</t>
  </si>
  <si>
    <t>Vancol Com SRL</t>
  </si>
  <si>
    <t>Comex Rom SRL</t>
  </si>
  <si>
    <t>Glory Residence SRL</t>
  </si>
  <si>
    <t>Crito Prod SRL</t>
  </si>
  <si>
    <t>Episcopia Rom.Unita Cu Roma Greco-Catolica</t>
  </si>
  <si>
    <t>Infiniti Imp Exp. SRL</t>
  </si>
  <si>
    <t>Swarco Vicas SA</t>
  </si>
  <si>
    <t>Dublas Com</t>
  </si>
  <si>
    <t>Asoc de Proprietari Braduletului 27</t>
  </si>
  <si>
    <t>Curaxim SRL</t>
  </si>
  <si>
    <t>NOVALIS SRL</t>
  </si>
  <si>
    <t>Amovi Serv</t>
  </si>
  <si>
    <t>Freyrom SA</t>
  </si>
  <si>
    <t>Trebor Drum Construct SRL</t>
  </si>
  <si>
    <t>Euras SRL</t>
  </si>
  <si>
    <t>Distrigaz Vest Constructii SRL</t>
  </si>
  <si>
    <t>DMPFI</t>
  </si>
  <si>
    <t>Cluj-Napoca</t>
  </si>
  <si>
    <t>auto pers</t>
  </si>
  <si>
    <t>Adm public</t>
  </si>
  <si>
    <t>auto serv</t>
  </si>
  <si>
    <t>Sef Serviciu</t>
  </si>
  <si>
    <t>avion</t>
  </si>
  <si>
    <t>Primar</t>
  </si>
  <si>
    <t>Dir.Ex.</t>
  </si>
  <si>
    <t>Centrul Teritorial De Calcul</t>
  </si>
  <si>
    <t>Silver Holiday Travel SRL</t>
  </si>
  <si>
    <t>Asociatia Star Vivere</t>
  </si>
  <si>
    <t>Arhidava Solutions SRL</t>
  </si>
  <si>
    <t>Crome Design SRL</t>
  </si>
  <si>
    <t>Geoimobiliare SRL</t>
  </si>
  <si>
    <t>Mihne Com SRL</t>
  </si>
  <si>
    <t>BIN Bodea Raluca Giorgiana</t>
  </si>
  <si>
    <t>D C AUTOMOTIVE WEST</t>
  </si>
  <si>
    <t>Paroh.Ortodoxa Iosia N</t>
  </si>
  <si>
    <t>MPC IMPEX S.R.L.</t>
  </si>
  <si>
    <t>Ergocon SRL</t>
  </si>
  <si>
    <t>Proutil SRL</t>
  </si>
  <si>
    <t>Greeneric SRL</t>
  </si>
  <si>
    <t>Harmony Design SRL</t>
  </si>
  <si>
    <t>Imperata SRL</t>
  </si>
  <si>
    <t>Mihmar Admin SRL</t>
  </si>
  <si>
    <t>As C.S. Pro Volley Oradea</t>
  </si>
  <si>
    <t>Smz Impex SRL</t>
  </si>
  <si>
    <t>As de Responsabilizare si Dezvoltare a Tineretului</t>
  </si>
  <si>
    <t>Proexco SRL</t>
  </si>
  <si>
    <t>DRUMURI ORASENESTI</t>
  </si>
  <si>
    <t>Termoline SRL</t>
  </si>
  <si>
    <t>Vitan Exim SRL</t>
  </si>
  <si>
    <t xml:space="preserve"> Finantare inv partic sau confesional acreditat</t>
  </si>
  <si>
    <t>Situatia cheltuielilor cu deplasarile efectuate in luna OCTOMBRIE  2024</t>
  </si>
  <si>
    <t>Salarii, indemnizaţii aferente lunii Octombrie 2024</t>
  </si>
  <si>
    <t>Situatia cheltuielilor efectuate prin casa (exceptie cheltuielile cu deplasarile)  OCTOMBRIE 2024</t>
  </si>
  <si>
    <t>Situatia plăților  efectuate prin banca în luna OCTOMBRIE 2024</t>
  </si>
  <si>
    <t>Concert ded celebrarii 145 ani de la acordarea cetateniei romane evreilor din Ro</t>
  </si>
  <si>
    <t>Ucraina</t>
  </si>
  <si>
    <t>Ujhorod</t>
  </si>
  <si>
    <t>Ministerul Afacerilor Externe</t>
  </si>
  <si>
    <t>China</t>
  </si>
  <si>
    <t>Shangai</t>
  </si>
  <si>
    <t>Consulatul General al Romaniei la Shanghai</t>
  </si>
  <si>
    <t>Consilier</t>
  </si>
  <si>
    <t>Juridica</t>
  </si>
  <si>
    <t>Tribunalul Bucuresti</t>
  </si>
  <si>
    <t>Secretar General</t>
  </si>
  <si>
    <t>Ministerul Dezvoltarii</t>
  </si>
  <si>
    <t>Curtea de Apel Cluj Napoca</t>
  </si>
  <si>
    <t>Sofer</t>
  </si>
  <si>
    <t>Ministerul Sanatatii</t>
  </si>
  <si>
    <t>Tribunalul Cluj Napoca</t>
  </si>
  <si>
    <t>01 - 31.10.2024</t>
  </si>
  <si>
    <t>03.10.2024</t>
  </si>
  <si>
    <t>09.10.2024</t>
  </si>
  <si>
    <t>16.10.2024</t>
  </si>
  <si>
    <t>22.10.2024</t>
  </si>
  <si>
    <t>23.10.2024</t>
  </si>
  <si>
    <t>24.10.2024</t>
  </si>
  <si>
    <t>28.10.2024</t>
  </si>
  <si>
    <t>29.10.2024</t>
  </si>
  <si>
    <t>30.10.2024</t>
  </si>
  <si>
    <t>31.10.2024</t>
  </si>
  <si>
    <t>CORID MOB MAGHERU REPUBLICII SMIS 143478-cv aviz CFR , Coridor de mobilitate Magheru-Republicii et.II cf Ref.409464/17.10.2024</t>
  </si>
  <si>
    <t>cv cota parte din ch de racordare la reteaua de termoficare la imobilul situat in Oradea, str .Regizor Micea Popescu nr.1,ap.1 cf ref.408557/17.10.2024</t>
  </si>
  <si>
    <t>cv chelt gospodaresti deplasare Bucuresti, OD129</t>
  </si>
  <si>
    <t>cv bf5/23.10.2024 taxi deplasare Bucuresti, OD141</t>
  </si>
  <si>
    <t>cv f.14952365/05.06.2024 taxa aviz, realizare coridor pietonal si ciclist intre Cetatea Oradea si podul proiectat din zona Hotelului Hilton</t>
  </si>
  <si>
    <t xml:space="preserve">cv chelt judecata Dos748/271/2020 cf ref 412782/24.10.2024 </t>
  </si>
  <si>
    <t>cv chelt gospodaresti, OD136,deplasare Bucuresti</t>
  </si>
  <si>
    <t>cv chelt gospodaresti deplasare Bucuresti, OD115</t>
  </si>
  <si>
    <t xml:space="preserve">cv f.329146160001/17.10.2024 serv curierat </t>
  </si>
  <si>
    <t>cv taxe notar drept trecere , Racordarea la reteaua de cai ferate a centrului de transp intermodal Episcopia Bihor cf chit 2021222654/26.09.24,chs 2021223677/02.10.24</t>
  </si>
  <si>
    <t xml:space="preserve">cv f.12884744903/14.10.2024 serv curierat </t>
  </si>
  <si>
    <t>cv f.10199353/06.06.2024 taxa aviz, Construire Pod Pietonal peste Crisul Repede zona Hotel Dacia - Hotel Hilton</t>
  </si>
  <si>
    <t>cv f.72914046001/17.10.2024 servicii curierat</t>
  </si>
  <si>
    <t>cv taxe OCPI dezmembrare imobil CF 205692 , CF206881</t>
  </si>
  <si>
    <t>- Salarii aferente lunii OCTOMBRIE</t>
  </si>
  <si>
    <t>02.10.2024</t>
  </si>
  <si>
    <t>SABIMEX SRL</t>
  </si>
  <si>
    <t>Asociatia de Proprietari Republicii 87</t>
  </si>
  <si>
    <t>Gemix SRL</t>
  </si>
  <si>
    <t>CNPR Oficiul Judetean de Posta Cluj</t>
  </si>
  <si>
    <t>LBW Edituri Specializate SRL</t>
  </si>
  <si>
    <t>Dir.Evid a Pers JUD BIHOR</t>
  </si>
  <si>
    <t>Uniunea Judeteana a Pensionarilor Bihor</t>
  </si>
  <si>
    <t>Asociatia de propr. ANL IZA</t>
  </si>
  <si>
    <t>BOGDAN DANIELA GABRIELA</t>
  </si>
  <si>
    <t>Blaguta Florian</t>
  </si>
  <si>
    <t>PAROHIA ORTODOXA ROMANA CENTRALA-BISERICA CU LUNA</t>
  </si>
  <si>
    <t>04.10.2024</t>
  </si>
  <si>
    <t>MIRCEA TIBA CABINET AV</t>
  </si>
  <si>
    <t>POOL STORE SRL</t>
  </si>
  <si>
    <t>Scoala Gimnaziala Americano-Romana</t>
  </si>
  <si>
    <t>Scoala Primara Joyful Learning</t>
  </si>
  <si>
    <t>FINCIUC ANA MARIA</t>
  </si>
  <si>
    <t>07.10.2024</t>
  </si>
  <si>
    <t>AIR ANTARES SRL</t>
  </si>
  <si>
    <t>Aerotravel SRL</t>
  </si>
  <si>
    <t>RES ENERGY SOLUTIONS SA</t>
  </si>
  <si>
    <t>Asociatia de proprietari ANL ORADEA</t>
  </si>
  <si>
    <t>Calyx Graphic</t>
  </si>
  <si>
    <t>Softcenter SRL</t>
  </si>
  <si>
    <t>08.10.2024</t>
  </si>
  <si>
    <t>Liftup Solutions SRL</t>
  </si>
  <si>
    <t>Tobimar SRL</t>
  </si>
  <si>
    <t>Asoc de Proprietari BLIC M -1</t>
  </si>
  <si>
    <t>Parohia Reformata Podgoria</t>
  </si>
  <si>
    <t>Inform Media Press SRL</t>
  </si>
  <si>
    <t>Eco Bihor SRL</t>
  </si>
  <si>
    <t>10.10.2024</t>
  </si>
  <si>
    <t>IFPTR SRL</t>
  </si>
  <si>
    <t>Monit.ofic.Bucuresti</t>
  </si>
  <si>
    <t>11.10.2024</t>
  </si>
  <si>
    <t>Lic Tehnic C-tin Brancusi</t>
  </si>
  <si>
    <t>Colegiul Ec. Partenie Cosma</t>
  </si>
  <si>
    <t>Colegiul Tehnic Traian Vuia</t>
  </si>
  <si>
    <t>Asoc .Propr. Bazar</t>
  </si>
  <si>
    <t>14.10.2024</t>
  </si>
  <si>
    <t>ASOC DE PROPRIETARI SPERANTA NR. 151</t>
  </si>
  <si>
    <t>AS PROPRIETARI MESTESUGARILOR 208</t>
  </si>
  <si>
    <t>Asoc.de Propr.dacia 100</t>
  </si>
  <si>
    <t>15.10.2024</t>
  </si>
  <si>
    <t>DOBRE ADRIANA MARIANA</t>
  </si>
  <si>
    <t>HELION SECURITY SRL</t>
  </si>
  <si>
    <t>Giulio Impex SRL</t>
  </si>
  <si>
    <t>ASOCIATIA PENTRU EDUCATIE ÎN OSPITALITATE</t>
  </si>
  <si>
    <t>Parohia reformata Oradea Rogerius</t>
  </si>
  <si>
    <t>Lukoil Romania SRL</t>
  </si>
  <si>
    <t>Octaser SRL</t>
  </si>
  <si>
    <t>Pool-ul de Asigurare Impotriva Dezastrelor Naturale SA</t>
  </si>
  <si>
    <t>17.10.2024</t>
  </si>
  <si>
    <t>FANY PRESTARI SERVICII SRL</t>
  </si>
  <si>
    <t>EPARHIA REFORMATA DE PE LANGA PIATRA CRAIULUI</t>
  </si>
  <si>
    <t>ASOCIATIA DE PROPRIETARI UNIREA 2002</t>
  </si>
  <si>
    <t>18.10.2024</t>
  </si>
  <si>
    <t>CG&amp;GC Hitech Solutions SRL</t>
  </si>
  <si>
    <t>Treira SRL</t>
  </si>
  <si>
    <t>Iacob Ioan Vasile PFA</t>
  </si>
  <si>
    <t>Cicomar Trans</t>
  </si>
  <si>
    <t>21.10.2024</t>
  </si>
  <si>
    <t>Manoil Impex SRL</t>
  </si>
  <si>
    <t>Asociatia de Propr PASCAL 10</t>
  </si>
  <si>
    <t>CAB AV CIGHIR BOGDAN</t>
  </si>
  <si>
    <t>Fundatia De Protej.a Monum.istorice din Jud.Bihor</t>
  </si>
  <si>
    <t>Asociatia Zona Metropolitana Oradea</t>
  </si>
  <si>
    <t>Radiocom Bihor SRL</t>
  </si>
  <si>
    <t>Nationalcoop SRL</t>
  </si>
  <si>
    <t>Foeserv Instal SRL</t>
  </si>
  <si>
    <t>IBIS STYLE BUCHARESRT CITY CENTER SRL</t>
  </si>
  <si>
    <t>25.10.2024</t>
  </si>
  <si>
    <t>ADM.NAT.APELE ROM.ADM.BAZINALA DE APA CRISURI</t>
  </si>
  <si>
    <t>Actual Training SRL</t>
  </si>
  <si>
    <t>Asociatia Masai</t>
  </si>
  <si>
    <t>ASOCIATIA DE PROPRIETARI ROGERIUS 235</t>
  </si>
  <si>
    <t>Grand Tailor Consulting SRL</t>
  </si>
  <si>
    <t>Imsaurisa SRL</t>
  </si>
  <si>
    <t>ASOC DE PROP PETRE ISPIRESCU 228</t>
  </si>
  <si>
    <t>Acces Group Alpin SRL</t>
  </si>
  <si>
    <t>Asociatia Artistilor Naivi din Romania</t>
  </si>
  <si>
    <t>LICEUL TEHNOLOGIC DUAL ORADEA</t>
  </si>
  <si>
    <t>TURCU IOSIF</t>
  </si>
  <si>
    <t>BULUGU IULIA</t>
  </si>
  <si>
    <t>ANDREI DANIEL- LEON</t>
  </si>
  <si>
    <t>SZILAGYI-BENEDEK ROLAND</t>
  </si>
  <si>
    <t>FODOR IUSTIN-DANIEL</t>
  </si>
  <si>
    <t>Motiu D.M. Caleb</t>
  </si>
  <si>
    <t>Sandru D. Ezechiel Ionel</t>
  </si>
  <si>
    <t>Batkay C. David-Gratian</t>
  </si>
  <si>
    <t>Asoc. pt. Promovare Turism Oradea si Regiune</t>
  </si>
  <si>
    <t>Asociatia Club Sportiv Fotbalistic Oradea</t>
  </si>
  <si>
    <t>DRUSAL SA</t>
  </si>
  <si>
    <t>OMNIASIG VIENA INSURANCE GROUP</t>
  </si>
  <si>
    <t>Amandar Mohamed BSR</t>
  </si>
  <si>
    <t>Barnos Cristian-Vasile</t>
  </si>
  <si>
    <t>Sala Cosmina- Diana</t>
  </si>
  <si>
    <t>Smart Mob Gaz SRL</t>
  </si>
  <si>
    <t>Bhproinv</t>
  </si>
  <si>
    <t>Procons Group SRL</t>
  </si>
  <si>
    <t>Exclusivio Global SRL</t>
  </si>
  <si>
    <t>Kes Business SRL</t>
  </si>
  <si>
    <t>Constructii Erbasu SA</t>
  </si>
  <si>
    <t>Inselma SRL</t>
  </si>
  <si>
    <t>Antreprecons SRL</t>
  </si>
  <si>
    <t>POPA IOAN BIROU INDIVIDUAL NOTARIAL</t>
  </si>
  <si>
    <t>Gavella Com SRL</t>
  </si>
  <si>
    <t>Aquahaus SRL</t>
  </si>
  <si>
    <t>LIS IANCU</t>
  </si>
  <si>
    <t>STEFANUT CORNEL POMPIER SPECIALIST</t>
  </si>
  <si>
    <t>Igna Construct SRL</t>
  </si>
  <si>
    <t>Domino Art SRL</t>
  </si>
  <si>
    <t>Elsaco Electronic</t>
  </si>
  <si>
    <t>Novartis SRL</t>
  </si>
  <si>
    <t>Loial Impex SRL</t>
  </si>
  <si>
    <t>Focus Event SRL</t>
  </si>
  <si>
    <t>Tisoti Exim SRL</t>
  </si>
  <si>
    <t>Avasi Prodcom SRL</t>
  </si>
  <si>
    <t>Dam Proiect SRL</t>
  </si>
  <si>
    <t>COMPANIA NAT. DE ADMIN. A INFRASTRUCTURII RUTIERE SA</t>
  </si>
  <si>
    <t>Antrepriza de Reparatii si Lucrari ARL Cluj SA</t>
  </si>
  <si>
    <t>Rel-Mont SRL</t>
  </si>
  <si>
    <t>CRISTINA VOICHITA TENT BIROU INDIVIDUAL NOTARIAL</t>
  </si>
  <si>
    <t>TVG TAX AUDIT SRL</t>
  </si>
  <si>
    <t>Proconsolutions SRL</t>
  </si>
  <si>
    <t>Prospect Geo 2000 SRL</t>
  </si>
  <si>
    <t>GEO SEARCH SRL</t>
  </si>
  <si>
    <t>Tera Design Studio SRL</t>
  </si>
  <si>
    <t>DIR. REG. DRUMURI PODURI CLUJ</t>
  </si>
  <si>
    <t>Directia Judeteana pentru Cultura Bihor</t>
  </si>
  <si>
    <t>ENVIRO CONSULT SRL</t>
  </si>
  <si>
    <t>Noco Carpatic SRL</t>
  </si>
  <si>
    <t>PAROHIA ORTODOXA NUFARUL</t>
  </si>
  <si>
    <t xml:space="preserve"> F 5916/06.09.2024 - Hartie copiator A4,A3 -1220 topuri</t>
  </si>
  <si>
    <t xml:space="preserve"> F 210/17.09.2024 - Protocol prod</t>
  </si>
  <si>
    <t xml:space="preserve"> Fact 5001000688 30 09 24 - Serv menten lifturi 3 buc Park and Ride</t>
  </si>
  <si>
    <t xml:space="preserve"> F 5/30.09.2024 - Consultanta serv pr DMPFI 28.08-27.09.2024</t>
  </si>
  <si>
    <t xml:space="preserve"> Fact 5001000687 30 09 24 - Menten lifturi 2 buc Parc.Gh.Baritiu</t>
  </si>
  <si>
    <t xml:space="preserve"> Fact.10296814 27 09 24 - Serv mentenanta Parcare Brasovului</t>
  </si>
  <si>
    <t xml:space="preserve"> Fact.4036 30 09 2024 - Serv mentenanta lifturi Parc.Gh.Dima</t>
  </si>
  <si>
    <t xml:space="preserve"> Fact.24014420 25 09 24 - serv.menten.lifturi parc.I.Vulcan</t>
  </si>
  <si>
    <t xml:space="preserve"> Fact.8 20 09 2024 - chelt. intr ap. 10, str Republicii 87</t>
  </si>
  <si>
    <t xml:space="preserve"> Fact.6311 06 09 24 - rep.aalt, trotuare Grad 31(rest de plata)</t>
  </si>
  <si>
    <t xml:space="preserve"> Fact. 6322 06 09 202 - rep.aalt, trotuare ScSlavici (rest de plata)</t>
  </si>
  <si>
    <t xml:space="preserve"> Fact 36993 20 09 24 - trat apa bazine Sarituri si Descoperit Nymph</t>
  </si>
  <si>
    <t xml:space="preserve"> Fact.36921 11 09 24 - tratare apa bazine sarituri si descop.Nymphea</t>
  </si>
  <si>
    <t xml:space="preserve"> Fact 528 06 09 24 - substante tratare apa bazin crisul,Olimpic, Desco</t>
  </si>
  <si>
    <t xml:space="preserve"> Fact.351808 12 09 24 - consum apa baze sportive-rest de plata</t>
  </si>
  <si>
    <t xml:space="preserve"> F 1788/11.09.2024 - Comision 1.15% incasare im si taxe 01-10.09.2024</t>
  </si>
  <si>
    <t xml:space="preserve"> F 1644/31.08.2024 - Comision 1.15 incasare im si taxe 21-31.08.2024</t>
  </si>
  <si>
    <t xml:space="preserve"> F 1795/23.09.2024 - Comision 1.15 incasare im si taxe 11-20.09.2024</t>
  </si>
  <si>
    <t xml:space="preserve"> F 1611/21.08.2024 - Comision 1.15 incasare im si taxe 11-20.08.2024</t>
  </si>
  <si>
    <t xml:space="preserve"> F 116173/25.09.2024 - Actualizare obti autoriz de constr-act 43</t>
  </si>
  <si>
    <t xml:space="preserve"> F 99/20.09.2024 - Impr,certific nastere registre extrase-pl partiala</t>
  </si>
  <si>
    <t xml:space="preserve"> GAR F37/12.09.2024 - Flori anuale bienale si perene plant+intret Aug</t>
  </si>
  <si>
    <t xml:space="preserve"> F 37/12.09.2024 - Flori anuale bienale si perene plant+intret Aug</t>
  </si>
  <si>
    <t xml:space="preserve"> GAR F36/12.09.2024 - Flori anuale bienale si perene plant+intret Iul</t>
  </si>
  <si>
    <t xml:space="preserve"> F 36/12.09.2024 - Flori anuale bienale si perene plant intret Iul</t>
  </si>
  <si>
    <t xml:space="preserve"> F 351807/12.09.2024 - Consum apa cismele,fantani-Aug</t>
  </si>
  <si>
    <t xml:space="preserve"> F37/23.09.2024 - Prest serv spalare cop,pardoseli si bal Magheru-Sept</t>
  </si>
  <si>
    <t xml:space="preserve"> F38/24.09.2024 - Prest serv spal cuaratre cop Pasaj Republicii-Sept</t>
  </si>
  <si>
    <t xml:space="preserve"> F 37/23.09.2024 - Prest serv spalare cop pardoseli Dacia I si II-Sept</t>
  </si>
  <si>
    <t xml:space="preserve"> GAR F 6661/16.09.2024 - Ment toalete cu autospalare-Aug</t>
  </si>
  <si>
    <t xml:space="preserve"> F 6661/16.09.2024 - Ment toalete cu autospalare-Aug</t>
  </si>
  <si>
    <t xml:space="preserve"> - Finantare nerambursabila pr Corul Margare-Transa 2</t>
  </si>
  <si>
    <t>cvgarf240674/24.09.24 - rep,intret strazi semaf mal dr</t>
  </si>
  <si>
    <t>cvgarf240667/23.09.2024 - rep,intr str,semaf mal dr</t>
  </si>
  <si>
    <t>cvgarf240668/23.09.2024 - rep,intr str,semaf mal dr</t>
  </si>
  <si>
    <t>cvgarf240666/20.09.2024 - rep,intr str,semaf mal dr</t>
  </si>
  <si>
    <t>cvgarf240665/20.09.2024 - rep,intr str, semaf mal dr</t>
  </si>
  <si>
    <t xml:space="preserve"> R 348159/24.09.2024 - Dobanda MF-180.420/2015Cofin08.07.2024-08.10.24</t>
  </si>
  <si>
    <t xml:space="preserve"> GAR F 6-241/30.09.2024 - Serv intretinere sp verzi Lot1-August</t>
  </si>
  <si>
    <t xml:space="preserve"> Fact.11902738/25.09.24 - uscator de par 3 buc B.Olimpic</t>
  </si>
  <si>
    <t xml:space="preserve"> Fact.11902738/25.09.24 - instalatii electr.-suport TV Fix Well</t>
  </si>
  <si>
    <t xml:space="preserve"> F 6-241/30.09.2024 - Serv intretinere sp verzi Lot1-August</t>
  </si>
  <si>
    <t xml:space="preserve"> Fact.11902738/25.09.24 - materiale cons.-zidarie lada plastic</t>
  </si>
  <si>
    <t xml:space="preserve"> Fact.1173957 25 09 24 - achiz materiale zugraveli Stad.Municipal</t>
  </si>
  <si>
    <t xml:space="preserve"> Fact.1051 30 09 24 - Mentenanta sist suprav video Orasel</t>
  </si>
  <si>
    <t xml:space="preserve"> GAR F 395/30.09.2024 - Serv ment scuar Liceu E.Gojdu-August</t>
  </si>
  <si>
    <t xml:space="preserve"> Fact.1051 30 09 24 - menten sist suprav video baze sportive</t>
  </si>
  <si>
    <t xml:space="preserve"> GAR Fact 1051 30 09 24 - Menten sist suprav video baze Sportive</t>
  </si>
  <si>
    <t xml:space="preserve"> Fact.1052 30 09 24 - serv gazduire si manag sist video baze sp.</t>
  </si>
  <si>
    <t xml:space="preserve"> F 395/30.09.2024 - Serv ment scuar Liceu E.Gojdu-August</t>
  </si>
  <si>
    <t xml:space="preserve"> Fact.1052 30 09 24 - serv gazduire si manag sist video Orasel</t>
  </si>
  <si>
    <t xml:space="preserve"> Fact 21 25 09 2024 - chelt utilit. bl. ANL str Iza - luna Aug</t>
  </si>
  <si>
    <t xml:space="preserve"> F 13/4233-30.09.2024 - Corespondenta - Sept</t>
  </si>
  <si>
    <t xml:space="preserve"> Fact.494 30 09 2024 - en el iluminat arh Palat Episcopal-luna Aug</t>
  </si>
  <si>
    <t xml:space="preserve"> F 150725/30.09.2024 - Serv de arhivare computerizat-26503pg</t>
  </si>
  <si>
    <t xml:space="preserve"> R 354605/27.09.2024 - Chel jud dosar 3854/111/2022</t>
  </si>
  <si>
    <t>cvf240681/26.09.24lucr semaf - ctr ip14567593mob3 19.09.24DrOrasenesti</t>
  </si>
  <si>
    <t xml:space="preserve"> R 352004/25.09.2024 - Chel jud dosar 8863/271/2021</t>
  </si>
  <si>
    <t>cvf240680/26.09.24lucr semaf - ctr ip14567593mob3 19 09 23DrOrasenesti</t>
  </si>
  <si>
    <t>cvf240679/26.09.24lucr semaf - ctr ip14567593mob3 19 09 23DrOrasenesti</t>
  </si>
  <si>
    <t>cvgarf240682/26.09.24 - rep,intr str,semaf mal dr</t>
  </si>
  <si>
    <t>cvgarf240681/26.09.24 - rep intr semaf mal dr</t>
  </si>
  <si>
    <t>cvgarf240680/26.09.2024 - rep,intr str,semaf mal dr</t>
  </si>
  <si>
    <t>cvgarf240679/26.09.2024 - rep,intr str,semaf mal dr</t>
  </si>
  <si>
    <t>cvf240689/30.09.24mal dr semaf - ctr ip14567593mob3 19 09 23DrOrasenest</t>
  </si>
  <si>
    <t xml:space="preserve"> F 150727/02.10.2024 - Serv de arhivare compuiterizare-19678 pg</t>
  </si>
  <si>
    <t xml:space="preserve"> F 24004/02.10.2024 - Servicii arhivare,leg documente-Sept</t>
  </si>
  <si>
    <t xml:space="preserve"> F 21423/01,10,2024 - Prestari serv monitorizare firme - Oct</t>
  </si>
  <si>
    <t xml:space="preserve"> Fact.11876875/19.09.24 - carucior cu platf,comp.de aer S.Polivalenta</t>
  </si>
  <si>
    <t xml:space="preserve"> Fact.11876875/19.09.24 - materiale zidarie, zugravit S.Polivalenta</t>
  </si>
  <si>
    <t xml:space="preserve"> F 247/30.09.2024 - Accesorii auto - anvel vara/iarna masini PMO</t>
  </si>
  <si>
    <t xml:space="preserve"> GAR F 6-240/30.09.2024 - Serv salub parcari stradala-August</t>
  </si>
  <si>
    <t xml:space="preserve"> F 6-240/30.09.2024 - Serv salub parcari stradala-August</t>
  </si>
  <si>
    <t xml:space="preserve"> GAR F 6-239/30.09.2024 - Serv salub stradala-August</t>
  </si>
  <si>
    <t xml:space="preserve"> F 6-239/30.09.2024 - Serv salub stradala-August(prejudiciu)</t>
  </si>
  <si>
    <t xml:space="preserve"> F 6-239/30.09.2024 - Serv salub stradala-August</t>
  </si>
  <si>
    <t xml:space="preserve"> GAR F 240689/30.09.2024 - Rep intret stradala semaf S2 mal drept Cris</t>
  </si>
  <si>
    <t xml:space="preserve"> F 927/01.10.2024 - Serv jurid - ctr asist juridice 61285/C/15.04.2024</t>
  </si>
  <si>
    <t xml:space="preserve"> F 926/01.10.2024 - Serv jurid - ctr asist juridice 061279/C/2024</t>
  </si>
  <si>
    <t xml:space="preserve"> Fact.1351 01 10 24 - serv paza Sala Polivalenta- luna sept</t>
  </si>
  <si>
    <t xml:space="preserve"> Fact.1345 01 10 24 - serv paza Orasel- luna sept</t>
  </si>
  <si>
    <t xml:space="preserve"> Fact.1350 01 10 24 - serv paza parcari -luna sept</t>
  </si>
  <si>
    <t xml:space="preserve"> Fact.20240415 30 09 24 - Menten si rep instal clima Baz.Olimpic,Poliv</t>
  </si>
  <si>
    <t xml:space="preserve"> Fact.20240415 30 09 24 - Mentenanta si rep inst clima Orasel</t>
  </si>
  <si>
    <t xml:space="preserve"> - Finantare inv partic sau confesional acreditat</t>
  </si>
  <si>
    <t xml:space="preserve"> Fact 8816 01 10 24 - Serv intret sist detectie incend.S.Polivaelnta</t>
  </si>
  <si>
    <t xml:space="preserve"> Fact 13343 27 09 24 - inspectie tehnica lifturi - Lic.Tehn.Dual</t>
  </si>
  <si>
    <t xml:space="preserve"> Fact.256 20 09 2024 - tratare apa bazin incinta -Sala Polivalenta</t>
  </si>
  <si>
    <t xml:space="preserve"> - Burse Lic. Don Orione</t>
  </si>
  <si>
    <t xml:space="preserve"> - Burse IT program ,,Realizeaza-te in Oradea"</t>
  </si>
  <si>
    <t xml:space="preserve"> Fact 638 30 09 24 - serv inchir autoutilitara pt ridicari auto</t>
  </si>
  <si>
    <t xml:space="preserve"> Fact 467 01 10 24 - Serv curatenie parcari - luna sept</t>
  </si>
  <si>
    <t xml:space="preserve"> Fact 3021103 30 09 24 - en el parcare C. Coposu- luna Sept</t>
  </si>
  <si>
    <t xml:space="preserve"> Fact.4520 20 09 24 - en electrica Gradinita 56-certif.verzi</t>
  </si>
  <si>
    <t xml:space="preserve"> Fact 11 01 10 24 - Chelt. utilitati bl. ANL Bd. Decebal-Luna Aug</t>
  </si>
  <si>
    <t xml:space="preserve"> Fact 31 25 09 24 - chelt. utilitati bl. ANL str. B. Istvan</t>
  </si>
  <si>
    <t xml:space="preserve"> Fact.1349 01 10 24 - paza Parc Salca 1,2 si M. Viteazu</t>
  </si>
  <si>
    <t xml:space="preserve"> Fact 1352 01 10 2024 - paza Piramida PMO- luna sept</t>
  </si>
  <si>
    <t xml:space="preserve"> Fact 1348 01 10 24 - serv paza centrul Dignitas-luna Sept</t>
  </si>
  <si>
    <t xml:space="preserve"> Fact.1347 01 10 24 - serv paza centrul Vamii -luna sept</t>
  </si>
  <si>
    <t xml:space="preserve"> Fact.1346 01 10 24 - serv paza bl. microg,centre Atelierelor,Goga</t>
  </si>
  <si>
    <t xml:space="preserve"> GAR Fact.1346 01 10 24 - Serv paza bl. microg,centre Atelierelor,Goga</t>
  </si>
  <si>
    <t xml:space="preserve"> Fact.10241 10 09 2024 - autocolante parcari 88 mp</t>
  </si>
  <si>
    <t xml:space="preserve"> Fact15903 26 09 24 - Materiale de curatenie Sala Polivalenta</t>
  </si>
  <si>
    <t xml:space="preserve"> Fact 2432270 27 09 24 - mat ptr lucrari instal sanitare Orasel</t>
  </si>
  <si>
    <t xml:space="preserve"> Fact 2432270 27 09 2024 - mat ptr lucrari instal sanit B.Olimpic</t>
  </si>
  <si>
    <t xml:space="preserve"> Fact 598035 27 09 24 - materiale intretinere baze sp.DPI</t>
  </si>
  <si>
    <t xml:space="preserve"> Fact 598035 27 09 24 - materiale intretinere Orasel</t>
  </si>
  <si>
    <t xml:space="preserve"> Fact 36 25 09 2024 - chelt intr ap.1- sp.comercial, str.Republicii 12</t>
  </si>
  <si>
    <t xml:space="preserve"> Fact 662 30 09 2024 - menten si piese schimb sist acces Parcari</t>
  </si>
  <si>
    <t xml:space="preserve"> Fact.106 02 10 2024 - chirie parcare T. Vladimirescu luna Sept</t>
  </si>
  <si>
    <t xml:space="preserve"> Fact.105 30 09 24 - chirie parcare T. Vladimirescu -luna Aug</t>
  </si>
  <si>
    <t xml:space="preserve"> F 843/08.08.2024 - Gaz, suport si dez web Municipal-01-31.07.2024</t>
  </si>
  <si>
    <t xml:space="preserve"> F 178010/02.10.2024 - Comisioane imp,taxe eAcces perioada 01-30.09.24</t>
  </si>
  <si>
    <t xml:space="preserve"> F 176973/04.09.2024 - Comisioane imp taxe eAcces perioada 01-31.08.24</t>
  </si>
  <si>
    <t xml:space="preserve"> F 6-250/30.09.2024 - Serv taiat arb si arbusti mal stang L2 Iul2024</t>
  </si>
  <si>
    <t xml:space="preserve"> F 6-249/30.09.2024 - Serv taiat arb si arbusti mal stang L1 Iul2024</t>
  </si>
  <si>
    <t xml:space="preserve"> Fact.6324 06 09 24 - CUI RO 16057895 sc DUMEXIM SRL</t>
  </si>
  <si>
    <t xml:space="preserve"> Fact.5923 10 04 2024 - avarii Gradinita 27</t>
  </si>
  <si>
    <t xml:space="preserve"> Fact.10830 30 09 24 - compensare ECO BIHOR CUI RO 16131665</t>
  </si>
  <si>
    <t xml:space="preserve"> F 609/30.09.2024 - Prest serv tran Penitenciar Oradea Sept 2024</t>
  </si>
  <si>
    <t xml:space="preserve"> Fact 633499 30 09 2024 - mat ptr lucrari electr DPI- Stad.Municipal</t>
  </si>
  <si>
    <t xml:space="preserve"> Fact. 633499 30 09 24 - achiz. materiale electrice Orasel</t>
  </si>
  <si>
    <t xml:space="preserve"> Fact 204458 03 10 24 - analiza laborator apa bazine -Olimpic,Crisul</t>
  </si>
  <si>
    <t xml:space="preserve"> F15638/25.09.24 - Inch si intret doua toalete Parc Silvas 01-31.08.24</t>
  </si>
  <si>
    <t xml:space="preserve"> Fact 639 30 09 2024 - en el depozit DPI- luna sept</t>
  </si>
  <si>
    <t xml:space="preserve"> Fac 4032 25 09 2024 - Serv menten lifturi centre Vamii si Scleroza</t>
  </si>
  <si>
    <t xml:space="preserve"> GAR F 1556/25.09.2024 - Prest serv dezinsetie Septembrie-Trec1</t>
  </si>
  <si>
    <t xml:space="preserve"> Fact.877046854 24 09 24 - Serv intretinere lift Bazin Olimpic</t>
  </si>
  <si>
    <t xml:space="preserve"> F 1556/25.09.2024 - Prest serv dezinsetie Septembrie-Trec1</t>
  </si>
  <si>
    <t xml:space="preserve"> Fact 16713 23 09 2024 - Mentenanta lifturi sala poliv -luna Sept</t>
  </si>
  <si>
    <t xml:space="preserve"> Fact 8 16 09 2024 - chelt intretinere sp.L.Pasteur1,bl.M1</t>
  </si>
  <si>
    <t xml:space="preserve"> Fact.1353 01 10 24 - serv paza Lic Th. Dual- luna sep</t>
  </si>
  <si>
    <t xml:space="preserve"> GAR F 1557/25.09.2024 - Prest serv dezinsetie Septembrie-Trec2</t>
  </si>
  <si>
    <t xml:space="preserve"> F 1557/25.09.2024 - Prest serv dezinsetie Septembrie-Trec2</t>
  </si>
  <si>
    <t xml:space="preserve"> GAR F 1558/25.09.2024 - Prest serv dezinsetie Septembrie-Trec3 supl</t>
  </si>
  <si>
    <t xml:space="preserve"> F 1558/25.09.2024 - Prest serv dezinsetie Septembrie-Trec3</t>
  </si>
  <si>
    <t xml:space="preserve"> GAR F 1560/25.09.2024 - Prest serv dezinsetie Septembrie-Trec4Supl</t>
  </si>
  <si>
    <t xml:space="preserve"> F 1560/25.09.2024 - Prest serv dezinsetie Septembrie-Trec4Supl</t>
  </si>
  <si>
    <t>cvf245257/30.09.24lucr semaf mal dr - ctr ip14567593mob3 19 09 23DrOrasenesti</t>
  </si>
  <si>
    <t xml:space="preserve"> F 11084/30.09.2024 - Abonamente pers cu handicap Septembrie 2024</t>
  </si>
  <si>
    <t xml:space="preserve"> F 11083/30.09.2024 - Abonament pers fara venit - Septembrie</t>
  </si>
  <si>
    <t xml:space="preserve"> F 11082/30.09.2024 - Abonament deportati si revolutionari Sept 2024</t>
  </si>
  <si>
    <t xml:space="preserve"> F 11081/30.09.2024 - Abonament pensionari Sept 2024</t>
  </si>
  <si>
    <t xml:space="preserve"> F 11080/30.09.2024 - Abonament donatori Sept 2024</t>
  </si>
  <si>
    <t xml:space="preserve"> F 11079/30.09.2024 - Abonament elevi zona metropolitana Sept2024</t>
  </si>
  <si>
    <t xml:space="preserve"> F 11078/30.09.2024 - Abonamnet elevi Sept 2024</t>
  </si>
  <si>
    <t xml:space="preserve"> GAR F 245257/30.09.2024 - Repar intret str semaf S2 mal drept Cris</t>
  </si>
  <si>
    <t xml:space="preserve"> - Drepturi suplimentare - Sept</t>
  </si>
  <si>
    <t xml:space="preserve"> - Drepturi suplimentare  - Sept</t>
  </si>
  <si>
    <t xml:space="preserve"> - Sustinerea cultelor - program Reparatii ext si int trans1</t>
  </si>
  <si>
    <t xml:space="preserve"> - Proiect ,,Star Vivere Music Revolution" Transa IV</t>
  </si>
  <si>
    <t xml:space="preserve"> F 24060/03.10.2024 - Cotiz ADR N-V - trim IV</t>
  </si>
  <si>
    <t xml:space="preserve"> R 367574/07.10.2024 - Dobanda BEI 3 88.787/20.12.2017</t>
  </si>
  <si>
    <t xml:space="preserve"> R367460/07.10.2024 - Dobanda BEI 4 - ctr.89.092/17.05.2018</t>
  </si>
  <si>
    <t xml:space="preserve"> F 15142/01.10.2024 - Anunturi presa Dir tehn-aparitie 01.10.2024</t>
  </si>
  <si>
    <t xml:space="preserve"> F 367790/07.10.2024 - Sume af Muzeului orasului Oradea Iul-Sept 2024</t>
  </si>
  <si>
    <t xml:space="preserve"> Fact.5840 11 03 2024 - avarii Colegiul P. Cosma</t>
  </si>
  <si>
    <t xml:space="preserve"> Fact.2024166 12 09 24 - achiz. podele laminate si acces.Sala Sp.</t>
  </si>
  <si>
    <t xml:space="preserve"> Fact.70011432 13 09 24 - achiz. mat.pt confect.metalice Orasel</t>
  </si>
  <si>
    <t xml:space="preserve"> Fact.70011499 24 09 24 - achiz. mat. intr.pt confect.metalice Orasel</t>
  </si>
  <si>
    <t xml:space="preserve"> F10801/26.9.24 - Intret plant arb halda de gunoi 6luni-cd3Comp EcoBih</t>
  </si>
  <si>
    <t xml:space="preserve"> Fact 70011513 24 09 24 - achiz. mat. intr.confect.metalice Orasel</t>
  </si>
  <si>
    <t xml:space="preserve"> Fact. 70011401 11 09 24 - mat intr confectii metalice-Parcari</t>
  </si>
  <si>
    <t xml:space="preserve"> GAR F10800/26.09.24 - Serv postmodern sol ape aer 23.05.-11.09.2024</t>
  </si>
  <si>
    <t xml:space="preserve"> Fact.68645131 07 10 24 - internet 15 panouri afisaj parcari</t>
  </si>
  <si>
    <t xml:space="preserve"> F10800/26.09.24 - Serv postmod sol ape aer 23.05.-11.09.24Comp EcoBih</t>
  </si>
  <si>
    <t xml:space="preserve"> Fact.1173715 12 09 24 - mat zugraveli- parcari</t>
  </si>
  <si>
    <t xml:space="preserve"> Fact.1173715 12 09 24 - mat zugraveli DPI- imob</t>
  </si>
  <si>
    <t xml:space="preserve"> Fact.1173502 02 09 24 - mat zugraveli DPI- serv intr imobile</t>
  </si>
  <si>
    <t xml:space="preserve"> Fact.802176 30 09 24 - reziliere ctr apa canal sp. C.Clujului 106</t>
  </si>
  <si>
    <t xml:space="preserve"> GAR F2353/07.10.24 - Lucr de intr rep str pod traf rut sem MalStCris</t>
  </si>
  <si>
    <t xml:space="preserve"> Fact 70011426 13 09 24 - achiz. mat intr.metalice D.Cantemir</t>
  </si>
  <si>
    <t xml:space="preserve"> F 2353/07.10.2024 - Lucr de intr rep str pod traf rut sem MalStCris</t>
  </si>
  <si>
    <t xml:space="preserve"> GAR F2352/07.10.24 - Lucr de intr rep str pod traf rut sem MalStCris</t>
  </si>
  <si>
    <t xml:space="preserve"> F 2352/07.10.2024 - Lucr de intr rep str pod traf rut sem MalStCris</t>
  </si>
  <si>
    <t xml:space="preserve"> F 367790/07,10,24 - Sume aferente Muzeului orasului Oradea iul-sept24</t>
  </si>
  <si>
    <t xml:space="preserve"> GAR F 6-214/25.09.24 - Serv amenaj si intr sp verzi 26-31.08.2024L3S3</t>
  </si>
  <si>
    <t xml:space="preserve"> F 6-214/25.09.2024 - Serv amenaj si intret sp verzi 26-31.08.2024L3S3</t>
  </si>
  <si>
    <t xml:space="preserve"> GAR F 6-211/25.09.24 - Serv amenaj si intret sp verzi August L3</t>
  </si>
  <si>
    <t xml:space="preserve"> F 6-211/25.09.2024 - Serv amenaj si intret sp verzi August L3</t>
  </si>
  <si>
    <t xml:space="preserve"> Fact.1892094/23.09.24 - materiale consumabile Orasel</t>
  </si>
  <si>
    <t xml:space="preserve"> GAR F 6-290/30.09.2024 - Val dep Eco Bihor des stradale serv fact Aug</t>
  </si>
  <si>
    <t xml:space="preserve"> Fact 854017/07.10.2024 - en termica parcari-luna Septembrie</t>
  </si>
  <si>
    <t xml:space="preserve"> F 6-290/30.09.2024 - Val dep Eco Bihor des stradale serv fact Aug</t>
  </si>
  <si>
    <t xml:space="preserve"> Fact.70011455/17.09.24 - mat confectii metalice-Parcari dispecerat</t>
  </si>
  <si>
    <t xml:space="preserve"> Fact 1173775/16.09.24 - mat zugraveli Orasel</t>
  </si>
  <si>
    <t xml:space="preserve"> GAR F 240704/08.10.2024 - Reparatii intret str semaf S2 mal drept Cris</t>
  </si>
  <si>
    <t xml:space="preserve"> Fact.1173775/16.09.24 - mat zugraveli DPI- imobile</t>
  </si>
  <si>
    <t xml:space="preserve"> Fact.2024178/25.09.24 - achiz.podele laminate si accesori Cuza Voda80</t>
  </si>
  <si>
    <t xml:space="preserve"> - Reabilitare,dotare si modernizare - Trans VII</t>
  </si>
  <si>
    <t xml:space="preserve"> Fact.50058141/12.09.24 - mat lucrari zidarie Orasel</t>
  </si>
  <si>
    <t xml:space="preserve"> Fact.50058141/12.09.24 - mat ptr lucrari zidarie DPI Imobile</t>
  </si>
  <si>
    <t xml:space="preserve"> Fact.24852/24.09.24 - anunturi DPI -Publ.179/23.09.24 OLX,MO</t>
  </si>
  <si>
    <t xml:space="preserve"> Fact.24853/24.09.24 - anunturi DPI -Publ.179/23.09.2024 OLX,MO</t>
  </si>
  <si>
    <t xml:space="preserve"> F 240704/08.10.24Sem mal dr - CTR IP14567593/MOB/3/19.09.23DrOrasenesti</t>
  </si>
  <si>
    <t xml:space="preserve"> F 79/08.10.2024 - Microcipare caini metis cu stap L2mal dr-Sept</t>
  </si>
  <si>
    <t xml:space="preserve"> GAR F 176/09.10.2024 - Serv intret si salub Parc Balcescu-Sept</t>
  </si>
  <si>
    <t xml:space="preserve"> F 176/09.10.2024 - Serv intret si salub Parc Balcescu-Sept</t>
  </si>
  <si>
    <t xml:space="preserve"> F 237/07.10.2024 - Serv intret si salub sp verzi Cart Grigorescu -Sep</t>
  </si>
  <si>
    <t xml:space="preserve"> - Decont inv dual - Sept</t>
  </si>
  <si>
    <t xml:space="preserve"> - Decont inv dual - Septembrie</t>
  </si>
  <si>
    <t xml:space="preserve"> - Decont inv dual -Septembrie</t>
  </si>
  <si>
    <t xml:space="preserve"> Fact.11906121/26.09.24 - materiale sanitare Orasel</t>
  </si>
  <si>
    <t xml:space="preserve"> Fact 2432258/26.09.24 - mat intret instal sanitare Adapost de Noapte</t>
  </si>
  <si>
    <t xml:space="preserve"> Fact 6295/09.10.24 - Mentenanta lifturi Parcare Coposu</t>
  </si>
  <si>
    <t xml:space="preserve"> Fact.20240426/10.10.24 - reparatii sistem cllimatizare Orasel</t>
  </si>
  <si>
    <t xml:space="preserve"> Fact 20240421/03.10.234 - reparatie dezumidificare B.Crisul</t>
  </si>
  <si>
    <t xml:space="preserve"> Fact 2590/02.10.24 - cota parte chelt. rep.imob.str.M.IImre 1-5</t>
  </si>
  <si>
    <t xml:space="preserve"> Fact.20012137/26.09.24 - mat ptr lucrari zidarie DPI-Imobile</t>
  </si>
  <si>
    <t xml:space="preserve"> Fact 20012137/26.09.24 - mat lucrari zidarie,dulgherie Orasel</t>
  </si>
  <si>
    <t xml:space="preserve"> Fact.597956/26.09.24 - achiz. mat. consumabile DPI</t>
  </si>
  <si>
    <t xml:space="preserve"> Fact 597956/26.09.24 - achiz. mat. consumabile Parcari</t>
  </si>
  <si>
    <t xml:space="preserve"> Fact.597956/26.09.24 - materiale intretine Orasel</t>
  </si>
  <si>
    <t xml:space="preserve"> Fact.597956/26.09.24 - materiale intretine Stad.Municipal</t>
  </si>
  <si>
    <t xml:space="preserve"> R 365148/07.10.2024 - Taxa judiciara de timbru dos 17554/271/2024</t>
  </si>
  <si>
    <t xml:space="preserve"> F 1845/30.09.2024 - Comision 1.15% incasare imp taxe 21-30.09.2024</t>
  </si>
  <si>
    <t xml:space="preserve"> F 20179832/09.10.24 - Serv intret si rep sis el acc inc dep des Sept</t>
  </si>
  <si>
    <t xml:space="preserve"> Fact 597959/26.09.24 - materiale intretinere Orasel</t>
  </si>
  <si>
    <t xml:space="preserve"> Fact.597959/26.09.24 - achiz. mat. consumabile DPI</t>
  </si>
  <si>
    <t xml:space="preserve"> Fact.597959/26.09.24 - achiz. mat. consumabile Parcari</t>
  </si>
  <si>
    <t xml:space="preserve"> Fact.597961/26.09.24 - achiz. mat. consumabile DPI</t>
  </si>
  <si>
    <t xml:space="preserve"> Fact 597961/26.09.24 - materiale intretinere Orasel</t>
  </si>
  <si>
    <t xml:space="preserve"> Fact.20012152/30.09.24 - mat ptr lucrari zidarie DPI</t>
  </si>
  <si>
    <t xml:space="preserve"> Fact.2432257/26.09.24 - mat intret instal.sanit.str.Clujului 43,ap.9</t>
  </si>
  <si>
    <t xml:space="preserve"> Fact.2432259/26.09.204 - mat intret instal.sanit.DPI</t>
  </si>
  <si>
    <t xml:space="preserve"> Fact.2432256/26.09.24 - mat intret instal.sanit DPI ,Imobile,Moreni</t>
  </si>
  <si>
    <t xml:space="preserve"> Fact.15920/27.09.24 - Materiale curatenie imobile Parcari</t>
  </si>
  <si>
    <t xml:space="preserve"> Fact 615/30.09.24 - mat balastiera DPI -imobile/magazie</t>
  </si>
  <si>
    <t xml:space="preserve"> Fact 693/16.08.2024; f 701/16.09.24 - chelt.ap.11,bl.D25,Milcovului 9</t>
  </si>
  <si>
    <t xml:space="preserve"> Fact 1/23.09.2024- Fact.2/27.09.24 - chelt Mestesugarilor 71,bl.120</t>
  </si>
  <si>
    <t xml:space="preserve"> Fact.11/25.09.204 - chelt intretinere Aluminei 45,B45,Ap 120</t>
  </si>
  <si>
    <t xml:space="preserve"> Fact 615/09.10.24 - en el statia de incarcare EBP2</t>
  </si>
  <si>
    <t xml:space="preserve"> Fact 2024485/04.10.24 - plata parcare cu tel TPARK</t>
  </si>
  <si>
    <t xml:space="preserve"> Fact.854015/07.10.24 - en termica sp Ialomitei nr.3</t>
  </si>
  <si>
    <t xml:space="preserve"> R377052/10,10,2024 - Chel jud dosar 19460/271/2022 Stilovest Casa SRL</t>
  </si>
  <si>
    <t xml:space="preserve"> Fact 20179799 01 10 24 - Menten sist detectie si efract DPI</t>
  </si>
  <si>
    <t xml:space="preserve"> Fact 20179800 01 10 24 - Menten sist detectie si efract B.Olimpic</t>
  </si>
  <si>
    <t xml:space="preserve"> Fact 20179798 01 10 24 - Menten sist detectie si efract Cetate</t>
  </si>
  <si>
    <t xml:space="preserve"> Fact 68645130 07 10 24 - Serv transp semnal date/video camere</t>
  </si>
  <si>
    <t xml:space="preserve"> Fact.68645128 07 10 24 - tel, inter parcari,spatii,Moreni cod17276041</t>
  </si>
  <si>
    <t xml:space="preserve"> Fact.68645128 07 10 24 - internet, tel baze sp,Sala Poliv cod17276041</t>
  </si>
  <si>
    <t xml:space="preserve"> Fact 68645128 07 10 24 - tel. internet Cetate cod 17276041</t>
  </si>
  <si>
    <t xml:space="preserve"> Fact 68645128 07 10 24 - tel. internet Orasel -cod 17276041</t>
  </si>
  <si>
    <t xml:space="preserve"> Fact 68645127 07 10 24 - tel, internet centre, azil cod 17276036</t>
  </si>
  <si>
    <t xml:space="preserve"> Fact 7800489 30 09 24 - transp deseuri centre,Azil cod 124409</t>
  </si>
  <si>
    <t xml:space="preserve"> Fact 44 07 10 24 - menten sist acces bariere si LPR Parcari</t>
  </si>
  <si>
    <t xml:space="preserve"> F20179799/01.10.24 - Serv ment sist det efr incendiu cl PMO ADLO-Sept</t>
  </si>
  <si>
    <t xml:space="preserve"> F20179799/01.10.24 - Serv ment sist det efr incendiu cl SCPLEP-Sept</t>
  </si>
  <si>
    <t xml:space="preserve"> F20179799/01.10.24 - Serv ment sist det efr incendiu cl PLO-Sept</t>
  </si>
  <si>
    <t xml:space="preserve"> F 15942/27.09.2024 - Materiale de curatenie -SPCLEP</t>
  </si>
  <si>
    <t xml:space="preserve"> F 15941/27.09.2024 - Materiale de curatenie -PMO</t>
  </si>
  <si>
    <t xml:space="preserve"> F 15943/27.09.2024 - Materiale de curatenie -PLO</t>
  </si>
  <si>
    <t xml:space="preserve"> F 11936931/03.10.2024 - Mat rep sanitare - PMO</t>
  </si>
  <si>
    <t xml:space="preserve"> F 11937047/03.10.2024 - Mat rep tencuieli,zidarie,zugravit,vopsit-PMO</t>
  </si>
  <si>
    <t xml:space="preserve"> F 11936730/03.10.2024 - Mat rep instal electrice - Pmo</t>
  </si>
  <si>
    <t xml:space="preserve"> F 11937013/03.10.2024 - Mat rep tencuieli,zidarie,zugravit,vopsit</t>
  </si>
  <si>
    <t xml:space="preserve"> F 11936821/03.10.2024 - Mat rep tencuieli, zidarie zugravit vopsit</t>
  </si>
  <si>
    <t xml:space="preserve"> F 470/10.09.2024 - serv curatatorie - August</t>
  </si>
  <si>
    <t xml:space="preserve"> F 851589/03.10.2024 - Produs protocol</t>
  </si>
  <si>
    <t xml:space="preserve"> F 559/30.09.2024 - Seturi</t>
  </si>
  <si>
    <t xml:space="preserve"> F 597/09.10.2024 - ITP auto - BH11BFD</t>
  </si>
  <si>
    <t xml:space="preserve"> F 240307087015/01.10.2024 - Abonament - Oct</t>
  </si>
  <si>
    <t xml:space="preserve"> F 666809839/06.10.2024 - Abonament cod cl 10787874-Sept</t>
  </si>
  <si>
    <t xml:space="preserve"> F 68645125/07.10.2024 - Abonament tel mob rcs rds-Oct</t>
  </si>
  <si>
    <t xml:space="preserve"> F 68645129/07.10.2024 - Abon trafic supl Digi Business sms - Oct</t>
  </si>
  <si>
    <t xml:space="preserve"> F 68645124/07.10.2024 - Abonament TV rcs-rds-Octombrie</t>
  </si>
  <si>
    <t xml:space="preserve"> F 352/25.09.2024 - Consum apa-canal Dunarea 2 luna-August</t>
  </si>
  <si>
    <t xml:space="preserve"> F 99/20.09.24 - Imprimate,certificate nastere registre extr-dif plat</t>
  </si>
  <si>
    <t xml:space="preserve"> F 854018/07.10.2024 - Energie termica cd cl 16542-Sept</t>
  </si>
  <si>
    <t xml:space="preserve"> F 7800490/30.09.2024 - Colectare deseuri cd 123611-Sept</t>
  </si>
  <si>
    <t xml:space="preserve"> F 7800490/30.09.2024 - Transp deseuri cod cl 123611-Sept</t>
  </si>
  <si>
    <t xml:space="preserve"> F 7800490/30.09.2024 - Col deseuri cod cl 123611-Sept</t>
  </si>
  <si>
    <t xml:space="preserve"> F 238/07.10.2024 - Serv intretinere spatii Parc Salca 1-Sept</t>
  </si>
  <si>
    <t xml:space="preserve"> F240/07.10.2024 - Serv Intretinere Parc 22 Dec S4-Sept</t>
  </si>
  <si>
    <t xml:space="preserve"> F 241/07.10.2024 - Serv Intretinere Parc 22 Dec S4 CD3-Sept</t>
  </si>
  <si>
    <t xml:space="preserve"> F 498/09.10.2024 - Serv intret Parc Cetatea Oradea-Sept</t>
  </si>
  <si>
    <t xml:space="preserve"> F 497/09.10.2024 - Gradina Publica Deal Ciuperca-Sept</t>
  </si>
  <si>
    <t xml:space="preserve"> - Subventii - sept-decembrie</t>
  </si>
  <si>
    <t xml:space="preserve"> - Subventii - reg anul 2023</t>
  </si>
  <si>
    <t xml:space="preserve"> - Sustinerea cultelor - schimbarea portii pt autovech tr 1</t>
  </si>
  <si>
    <t xml:space="preserve"> F 559/30.09.2024 - Consum apa - Sept</t>
  </si>
  <si>
    <t xml:space="preserve"> GAR F 240703/08.10.24 - Reparatii intret str semaf S2 mal drept Cris</t>
  </si>
  <si>
    <t xml:space="preserve"> F 240703/08.10.24Sem mal dr - CRT IP14567593/MOB/3/19.09.2023DR.Orasenesti</t>
  </si>
  <si>
    <t xml:space="preserve"> F 6060024368/17.09.2024 - Comisioane incas imp si taxe POS-August</t>
  </si>
  <si>
    <t xml:space="preserve"> F 218/07.10.2024 - Protocol prod pat</t>
  </si>
  <si>
    <t xml:space="preserve"> F 570/30.09.2024 - Comision 7% vanz vigne - Sept</t>
  </si>
  <si>
    <t xml:space="preserve"> F 519/31.08.2024 - Comision 7% vanz vigne - August</t>
  </si>
  <si>
    <t xml:space="preserve"> F 458/27.09.2024 - Intretinere linie de tiparire - Sept</t>
  </si>
  <si>
    <t xml:space="preserve"> F 1050/30.09.2024 - Serv interv si intret sist acc cartela PMO-Sept</t>
  </si>
  <si>
    <t xml:space="preserve"> F 81358/30.09.24 - Serv vulc roti iarna-vara vara-iarna masini PMO</t>
  </si>
  <si>
    <t xml:space="preserve"> F 5040722/09.10.2024 - Rep,intret automarca Volkswagen-BH11JFJ</t>
  </si>
  <si>
    <t xml:space="preserve"> F 426161/26.09.2024 - Rep,intret auto DACIA-BH09RKR</t>
  </si>
  <si>
    <t xml:space="preserve"> F 20240053/04.10.2024 - Mat. intretinere</t>
  </si>
  <si>
    <t xml:space="preserve"> F 5964/03.10.2024 - Furnituri - rechizite Oct</t>
  </si>
  <si>
    <t xml:space="preserve"> F 5979/07.10.2024 - Hartie copiator A4,A3 -805 topuri</t>
  </si>
  <si>
    <t xml:space="preserve"> Fact.1570 11 10 24 - Dezinfectie, dezinsectie imobile DPI</t>
  </si>
  <si>
    <t xml:space="preserve"> GAR Fact.1570 11 10 24 - Dezinfectie, dezinsectie imob DPI</t>
  </si>
  <si>
    <t xml:space="preserve"> F 4385/19.08.2024 - Tusiere,trodate pt stamp-6buc portsampile,tusiera</t>
  </si>
  <si>
    <t xml:space="preserve"> decont plata 478 07 10 2024 - serv.intoc polite PAD pt loc fd de stat</t>
  </si>
  <si>
    <t xml:space="preserve"> F 4382/19.08.24 - Tusiere,trodate pt stampile-portstampila auto 3 buc</t>
  </si>
  <si>
    <t xml:space="preserve"> F 4382/19.08.2024 - Stampile (aviz Cmuat)2 Buc</t>
  </si>
  <si>
    <t xml:space="preserve"> F 4381/19.08.2024 - Stampile lemn</t>
  </si>
  <si>
    <t xml:space="preserve"> R 403435/14.10.2024 - Dob BCR100 20190625071/242422/25.06.2019</t>
  </si>
  <si>
    <t xml:space="preserve"> F 496/09.10.2024 - Serv intret amenaj sp verde Parc Olosig - Sept</t>
  </si>
  <si>
    <t xml:space="preserve"> F 500/09.10.2024 - Serv intret amenaj coridor verde Barcaului cd1</t>
  </si>
  <si>
    <t xml:space="preserve"> F 499/09.10.2024 - Serv intret amenaj coridor verde Barcaului Sept</t>
  </si>
  <si>
    <t xml:space="preserve"> GAR F175/09.10.2024 - Serv intr si salub sp verzi Parc Salca-Sept</t>
  </si>
  <si>
    <t xml:space="preserve"> F 175/09.10.2024 - Serv intr si salub sp verzi Parc Salca-Sept</t>
  </si>
  <si>
    <t xml:space="preserve"> GAR F 174/09.10.24 - Serv intr si salub sp verzi Parc Salca-Sept CD2</t>
  </si>
  <si>
    <t xml:space="preserve"> F 174/09.10.2024 - Serv intr si salub sp verzi Parc Salca-Sept CD2</t>
  </si>
  <si>
    <t xml:space="preserve"> GAR F 173/09.10.2024 - Serv intr si salub sp verzi Parc Salca-Sept</t>
  </si>
  <si>
    <t xml:space="preserve"> F 173/09.10.2024 - Serv intr si salub sp verzi Parc Salca-Sept</t>
  </si>
  <si>
    <t xml:space="preserve"> GAR F 6-370/11.10.2024 - Servicii intr sp verzi Lot2-cd5</t>
  </si>
  <si>
    <t xml:space="preserve"> F 6-370/11.10.2024 - Servicii intretinere sp verzi Lot 2 cd 5</t>
  </si>
  <si>
    <t xml:space="preserve"> GAR F 6-368/11.10.2024 - Servicii intretinere sp verzi Lot 2 cd 5</t>
  </si>
  <si>
    <t xml:space="preserve"> F 6-368/11.10.2024 - Servicii intretinere sp verzi Lot 2 cd 5</t>
  </si>
  <si>
    <t xml:space="preserve"> GAR F 6-369/11.10.2024 - Servicii intretinere sp verzi Lot3-Sept</t>
  </si>
  <si>
    <t xml:space="preserve"> F 6-369/11.10.2024 - Servicii intretinere sp verzi Lot3-Sept</t>
  </si>
  <si>
    <t xml:space="preserve"> F 239/07.10.2024 - Serv intret salub I. Bogdan cor verde-Sept 2024</t>
  </si>
  <si>
    <t xml:space="preserve"> F 2352/07.10.2024 - Reparatii,intret str,semaf Mal Stang Cris-dif pla</t>
  </si>
  <si>
    <t xml:space="preserve"> F 642/30.09.2024 - Transport urban si extaurban-Sept</t>
  </si>
  <si>
    <t xml:space="preserve"> F64166/10.10.24 - Ziua oras 12oct tran pers ruta Cluj-Oradea si retur</t>
  </si>
  <si>
    <t xml:space="preserve"> Fact.474 15 10 24 - en el si gaz Gradinita Orsolya Digului</t>
  </si>
  <si>
    <t xml:space="preserve"> F 13291/23.09.2024 - Prest serv insp. th. anuala lift PMO-2024</t>
  </si>
  <si>
    <t xml:space="preserve"> Fact.10323457725 08 10 24 - gaze nat - terenuri tenis -luna Sept</t>
  </si>
  <si>
    <t xml:space="preserve"> F87/01,10,2024 - Serv de consult tehn informatiei-Sept</t>
  </si>
  <si>
    <t xml:space="preserve"> Fact 1 10 10 24 - cota parte chelt.contoare- ap 10,str.Ep.Popovici 9</t>
  </si>
  <si>
    <t xml:space="preserve"> Fact 8852 10 10 24 - menten sist suprav parc.si semnaliz.locuri lib</t>
  </si>
  <si>
    <t xml:space="preserve"> F1449/04.10.2024 - Serv de mentenanta aplic Oradea City Raport-Sept</t>
  </si>
  <si>
    <t xml:space="preserve"> F 178008/02.10.24 - Inch platf dep dec fisc certifc atest fisc Sept</t>
  </si>
  <si>
    <t xml:space="preserve"> F 14692/01.10.2024 - Inch sist emit bon ord Piramida-Sept</t>
  </si>
  <si>
    <t xml:space="preserve"> F 199554/07.10.2024 - Reinnoire licenta Backup Veeam 12 luni</t>
  </si>
  <si>
    <t xml:space="preserve"> F 1702274/03.10.2024 - Serv web Ev Pop - Sept</t>
  </si>
  <si>
    <t xml:space="preserve"> F 14693/01.10.2024 - Chirie sist em bonuri ordine-Sept</t>
  </si>
  <si>
    <t xml:space="preserve"> F 1066801/24.09.2024 - Chirie chiosc - Sept</t>
  </si>
  <si>
    <t xml:space="preserve"> R 405210/15,10,2024 - Dob 14458680/367355/21.09.2023 BT100</t>
  </si>
  <si>
    <t xml:space="preserve"> R 405203/15.10.2024 - Dobanda BRD - 122/8130/2023</t>
  </si>
  <si>
    <t xml:space="preserve"> F 495/09.10.2024 - S1 Serv intret si am Parc Padis- Sept</t>
  </si>
  <si>
    <t xml:space="preserve"> F20179837/15.10.2024 - Intret si rep sis el acc incinte dep des-piese</t>
  </si>
  <si>
    <t xml:space="preserve"> GAR F2392/15.10.24 - Lucr de intr rep str pod si traf rut mal st Cris</t>
  </si>
  <si>
    <t xml:space="preserve"> F 2392/15.10.2024 - Lucr de intr rep str pod si traf rut mal st Cris</t>
  </si>
  <si>
    <t xml:space="preserve"> GAR F2391/15.10.24 - Lucr de intr rep str pod si traf rut mal st Cris</t>
  </si>
  <si>
    <t xml:space="preserve"> F 2391/15.10.2024 - Lucr de intr rep str pod si traf rut mal st Cris</t>
  </si>
  <si>
    <t xml:space="preserve"> GAR 2393/15.10.24 - Lucr de int rep str pod si traf rut mal st Cris</t>
  </si>
  <si>
    <t xml:space="preserve"> F 2393/15.10.2024 - Lucr de intr rep str pod si traf rut mal st Cris</t>
  </si>
  <si>
    <t xml:space="preserve"> GAR F2394/15.10.24 - Lucr de intr rep str pod si traf rut mal st Cris</t>
  </si>
  <si>
    <t xml:space="preserve"> F2394/15.10.2024 - Lucr de intr rep str pod si traf rut mal st Cris</t>
  </si>
  <si>
    <t xml:space="preserve"> F 6060025160/17.09.2024 - Comis term POS neasis toalete publice-Aug</t>
  </si>
  <si>
    <t xml:space="preserve"> GAR F 199536/02.10.2024 - Serv de imprimare inch echipamente-Sept</t>
  </si>
  <si>
    <t xml:space="preserve"> F 199536/02.10.2024 - Serv de imprimare inch echipamente-Sept</t>
  </si>
  <si>
    <t xml:space="preserve"> F 5994/15.10.2024 - Hartie si cartoane tratate</t>
  </si>
  <si>
    <t xml:space="preserve"> F 14725/07.10.2024 - Role hartie termosensitiva bonuri online</t>
  </si>
  <si>
    <t xml:space="preserve"> F 26733/14.10.2024 - Rucsaci pers elevi olimpici an scolar 2023-2024</t>
  </si>
  <si>
    <t xml:space="preserve"> F 20034/08.10.2024 - Legitimatii personalizate angajati PMO</t>
  </si>
  <si>
    <t xml:space="preserve"> F 5995/15.10.2024 - Furnituri - Rechizite</t>
  </si>
  <si>
    <t xml:space="preserve"> Fact 5787 27 02 2024 - avarii Lic. L. Blaga</t>
  </si>
  <si>
    <t xml:space="preserve"> Fact.854014 07 10 24 - en termica sinagoga, spatii, Academiei</t>
  </si>
  <si>
    <t xml:space="preserve"> F 6060028062/16.10.2024 - RO comis term Pos neasis Parcari-Sept</t>
  </si>
  <si>
    <t xml:space="preserve"> Fact 854014 07 10 24 - en termica Cetate - luna sept</t>
  </si>
  <si>
    <t xml:space="preserve"> Fact 854014 07 10 24 - en termica bazine, stadion,Sala Sport</t>
  </si>
  <si>
    <t xml:space="preserve"> Fact.854013 07 10 24 - en termica centre- luna sept</t>
  </si>
  <si>
    <t xml:space="preserve"> Fact.854016 07 10 24 - en termica bl Atelierelor,microg,imob</t>
  </si>
  <si>
    <t xml:space="preserve"> Fact.7800825 30 09 24 - transp deseuri rezid si recic Cetate</t>
  </si>
  <si>
    <t xml:space="preserve"> GAR F 178009/02.10.2024 - Asis tehnica mentenanta aplicatii PMO-Sept</t>
  </si>
  <si>
    <t xml:space="preserve"> Fact 7800825 30 09 24 - transp deseuri rezid si recic Orasel</t>
  </si>
  <si>
    <t xml:space="preserve"> Fact.7800825 30 09 2024 - transp. deseuri recicl si rez baze sportive</t>
  </si>
  <si>
    <t xml:space="preserve"> F 178009/02.10.2024 - Asis tehnica mentenanta aplicatii PMO-Sept</t>
  </si>
  <si>
    <t xml:space="preserve"> Fact.7800825 30 09 24 - transp deseuri bl Goga,Microg,Parcari</t>
  </si>
  <si>
    <t xml:space="preserve"> Fact.1291071 15 10 2024 - consum gaz camin Goga 4 -luna Sept</t>
  </si>
  <si>
    <t xml:space="preserve"> F 24023/10.10.2024 - Copiat chei</t>
  </si>
  <si>
    <t xml:space="preserve"> Fact.1286219 15 10 24 - consum gaz camin Gutenberg 8-luna Sept</t>
  </si>
  <si>
    <t xml:space="preserve"> Fact.575 11 10 2024 - comision tichete parcare 8% din fact 601/2024</t>
  </si>
  <si>
    <t xml:space="preserve"> F 3143/10.10.2024 - Mentenanta lift-Sept</t>
  </si>
  <si>
    <t xml:space="preserve"> F 3144/14.10.2024 - Mentenanta lift-August</t>
  </si>
  <si>
    <t xml:space="preserve"> F 1929/07.10.2024 - Serv ment telefoane - Sept</t>
  </si>
  <si>
    <t xml:space="preserve"> F 10072094/30.09.2024 - Sistem monitorizare GPS masini PMO-Sept</t>
  </si>
  <si>
    <t xml:space="preserve"> F 574/30.09.2024 - Abonament presa - Sept</t>
  </si>
  <si>
    <t xml:space="preserve"> F 71638/30.09.2024 - Transp valori - Sept</t>
  </si>
  <si>
    <t xml:space="preserve"> F1710064653/06.10.24 - Inch carpete, role prosop cu carc 09.09-06.24</t>
  </si>
  <si>
    <t xml:space="preserve"> F1710064652/06.10.24 - Inch carpete, role prosop cu carc 09.09-06.24</t>
  </si>
  <si>
    <t>Parohia Ortodoxa Romana Duminica Tuturor intilor</t>
  </si>
  <si>
    <t xml:space="preserve"> - Parohia Ortodoxa Romana ,,Duminica tuturor intilor"Tr2</t>
  </si>
  <si>
    <t xml:space="preserve"> F 6-373/11.10.2024 - Serv taiere arbori si toaletari mal drept-Aug</t>
  </si>
  <si>
    <t xml:space="preserve"> F 6-372/11.10.2024 - Serv taiere arbori si toaletari mal drept-Aug</t>
  </si>
  <si>
    <t xml:space="preserve"> GAR F2398/16.10.24 - Lucr de semaf marc rutier intr str Mal stg Cris</t>
  </si>
  <si>
    <t xml:space="preserve"> F 2398/16.10.24 - Lucr de semaf marc rutier intr str Mal stg Cris</t>
  </si>
  <si>
    <t xml:space="preserve"> R 407161/16.10.2024 - Dobanda Raiffeisen 20016/339224/2021</t>
  </si>
  <si>
    <t xml:space="preserve"> R 407106/16.10.2024 - Dobanda Raiffeisen 20015/413054/2021</t>
  </si>
  <si>
    <t xml:space="preserve"> f 664/18.10.24 - Compensatie expl OTL - sept 2024</t>
  </si>
  <si>
    <t xml:space="preserve"> Act cu caract st - proiect ,,Memoria orasului" - transa 1</t>
  </si>
  <si>
    <t xml:space="preserve"> f 494290000601/16.10.24 - apa minerala</t>
  </si>
  <si>
    <t>f494291003251F494291000356/ - F494291000346/17.10.24prod protocol</t>
  </si>
  <si>
    <t xml:space="preserve"> f 749/04.10.24 - Rep vandaliz iluminat sept 2024</t>
  </si>
  <si>
    <t xml:space="preserve"> f 748/04.10.24 - Intret, menten rep ilumin pub sept 2024</t>
  </si>
  <si>
    <t xml:space="preserve"> f 15293/17.10.24 - anunt presa Dir tehn aparitie 17.10.24 reg urbNuf1</t>
  </si>
  <si>
    <t xml:space="preserve"> f199502/30.09.24 - comp th de calcul -piese de schimb</t>
  </si>
  <si>
    <t xml:space="preserve"> f240723 15.10.24lucr sem mal dr - ctr ip 14567593mob3/19.09.23 Dr Orasenes</t>
  </si>
  <si>
    <t xml:space="preserve"> f 240724/15.10.24lucr sem mal dr - ctr ip 14567593/mob3/19.09.23DrOrasen</t>
  </si>
  <si>
    <t xml:space="preserve"> F 9554/15.10.2024 - Steaguri si steme</t>
  </si>
  <si>
    <t xml:space="preserve"> Fact.9 11 10 24 - cota parte montaj contoare apa- ap.10,Pascal,10</t>
  </si>
  <si>
    <t>f240725/15.10.24lucr sem mal dr - ctr ip14567593/mob3/19.09.23Dr Orasen</t>
  </si>
  <si>
    <t xml:space="preserve"> Fact.6415 17 10 24 - avarii Gradinita 35</t>
  </si>
  <si>
    <t xml:space="preserve"> Fact.365+ nota calcul 01 10 24 - onorariu not ctrfin.Reab.Casa Fuchsl</t>
  </si>
  <si>
    <t xml:space="preserve"> Fact 802280 15 10 24 - apa canal imob T.Vladimirescu 22-reziliere ctr</t>
  </si>
  <si>
    <t xml:space="preserve"> Refr 405354 15 10 24 - taxa aviz APM demolare gard Lic.T.Vuia</t>
  </si>
  <si>
    <t>f240729/16.10.24lucr sem mal dr - ctr ip 14567593/mob3/19.09.23Dr Orasen</t>
  </si>
  <si>
    <t>f240732/16.10.24lucr sem mal dr - ctr ip14567593/mob3/19.09.23Dr Orasen</t>
  </si>
  <si>
    <t xml:space="preserve"> GARF240732/16.10.24 - rep intret str semaf S2 mal dr Cris</t>
  </si>
  <si>
    <t>GAR F240729/16.10.24 - rep intret str sem S2 mal dr Cris</t>
  </si>
  <si>
    <t>GAR F240725/15.10.24 - reparati intret str semaf S2 mal dr Cris</t>
  </si>
  <si>
    <t xml:space="preserve"> GARf 240724/15.10.24 - rep intret str semaf S2 mal dr Cris</t>
  </si>
  <si>
    <t xml:space="preserve"> GAR f240723/15.10.24 - rep intret str sem S2 mal dr Cris</t>
  </si>
  <si>
    <t xml:space="preserve"> R 409662/17.10.24 - chelt jud dosar 12426/271/2021 dos 5618/271/2022</t>
  </si>
  <si>
    <t xml:space="preserve"> f 396722/12.10.24 - consum apa luna - septembrie 2024</t>
  </si>
  <si>
    <t xml:space="preserve"> f 223616/14.10.24 - legis luna - septembrie 2024</t>
  </si>
  <si>
    <t xml:space="preserve"> f 220997/12.09.24 - legis luna - august 2024</t>
  </si>
  <si>
    <t xml:space="preserve"> f15307/18.10.24 - anunturi pr Dir tehn-aparitie 18.10.24 anunt mediu</t>
  </si>
  <si>
    <t xml:space="preserve"> f 396722/12.10.24 - consum apa+canaliz Pol Locala-sept 2024</t>
  </si>
  <si>
    <t xml:space="preserve"> GARf 6746/17.10.24 - Ment toalet autosp PtaMagnoliaParc Petofi-09.24</t>
  </si>
  <si>
    <t>f 6746/17.10.24 - Ment toalete autospa Pta Magnolia Parc Petofi-09.24</t>
  </si>
  <si>
    <t xml:space="preserve"> GARf 6745/17.10.24 - Ment toalete autosp-09.24</t>
  </si>
  <si>
    <t xml:space="preserve"> f 6745/17.10.24 - Ment toalete cu autospalare-09.2024</t>
  </si>
  <si>
    <t xml:space="preserve"> DEC 408667/17.10.24 - Contrib Fundatia Prot Monumentelor Istorice</t>
  </si>
  <si>
    <t xml:space="preserve"> adr 411260/18.10.24 - Cotiz ZMO 2024 - trim IV</t>
  </si>
  <si>
    <t xml:space="preserve"> Fact 3321 30 09 24 - Demolare, transp si depozit de Cllujului 229</t>
  </si>
  <si>
    <t xml:space="preserve"> GAR Fact.3321 30 09 24 - demolare, transp si depoz de dom public</t>
  </si>
  <si>
    <t xml:space="preserve"> Fact.3322 30 09 24 - Demolare, transp si depozit de I.Hosuu</t>
  </si>
  <si>
    <t xml:space="preserve"> GAR Fact 3322 30 09 24 - demolare, transp si depoz de dom public</t>
  </si>
  <si>
    <t xml:space="preserve"> Fact.3320 30 09 24 - Demolare, transp si depoz des T.Vladimirescu</t>
  </si>
  <si>
    <t xml:space="preserve"> GAR Fact 3320 30 09 24 - demolare, transp si depozit de dom publ</t>
  </si>
  <si>
    <t xml:space="preserve"> Fact.61 18 10 24 - chelt comune sp. (ap 159) str. Magheru 21</t>
  </si>
  <si>
    <t xml:space="preserve"> Fact11925892/01.10.24 - mat rep tencuieli,zugravit,Azil de Noapte</t>
  </si>
  <si>
    <t xml:space="preserve"> Fact 6425 21 10 24 - avarii Gradinita 19</t>
  </si>
  <si>
    <t xml:space="preserve"> Fact 6424 21 10 24 - avarii Gradinita 18</t>
  </si>
  <si>
    <t xml:space="preserve"> Fact 90077702 07 10 24 - vopsea terenuri de baschet unit inv</t>
  </si>
  <si>
    <t xml:space="preserve"> 240754/18.10.24 Lucr sem mal dr - ctr ip14567593/mob3/19.09.23DrOrasenesti</t>
  </si>
  <si>
    <t xml:space="preserve"> Fact 396724 12 10 24 - apa camin poienitei- luna sept</t>
  </si>
  <si>
    <t xml:space="preserve"> Fact.396724 12 10 24 - consum apa Grad Orsolya Nojoridului</t>
  </si>
  <si>
    <t xml:space="preserve"> Fact.396724 12 10 24 -  apa Col. M. Viteazu- luna sept</t>
  </si>
  <si>
    <t xml:space="preserve"> GAR F 240754/18.10.24 - rep intret str semaf S2 mal dr Cris</t>
  </si>
  <si>
    <t xml:space="preserve"> Fact.396723 12 10 24 - apa camine, centre, Adapost de Noapte</t>
  </si>
  <si>
    <t xml:space="preserve"> Fact.396727 12 10 24 - apa bl microgars Moreni, bl Atelierelor,Goga</t>
  </si>
  <si>
    <t xml:space="preserve"> Fact.8803 17 09 24 - as teh, service, interventii sis video Cetate</t>
  </si>
  <si>
    <t xml:space="preserve"> f1968/14.10.24 - echip avertiz optica/acustica auto BH 09 RKT</t>
  </si>
  <si>
    <t xml:space="preserve"> Fact 4047 16 10 24 - anunturi DPI - local - anunt de mediu bl ANL</t>
  </si>
  <si>
    <t xml:space="preserve"> Fact 6027 13 12 23 - onorariu not decl.1467/2023</t>
  </si>
  <si>
    <t xml:space="preserve"> f 1967/14.10.24 - echip avertiz optica/acustica auto BH 13 BSB</t>
  </si>
  <si>
    <t xml:space="preserve"> Fact.314 10 09 24 - onorariu not decl. nr.cad 218116</t>
  </si>
  <si>
    <t xml:space="preserve"> Fact 45 15 10 24 - revizie sist acces bariere si LPR parcari etajate</t>
  </si>
  <si>
    <t xml:space="preserve"> f 5040718/09.10.24 - Rep,intret automarca VW - BH 16 YSE</t>
  </si>
  <si>
    <t xml:space="preserve"> f 494285000881/11.10.24,F 494288000035/14.10.24 - ziua orasului-12.10.24</t>
  </si>
  <si>
    <t xml:space="preserve"> GAR f 2402/21.10.24 - reparatii,intret str semaf mal sg Cris</t>
  </si>
  <si>
    <t xml:space="preserve"> f 2402/21.10.24 - reparatii,intret strazi semaf mal sg Cris</t>
  </si>
  <si>
    <t xml:space="preserve"> f 3254/18.10.24 - masa servita 12 oct 2024</t>
  </si>
  <si>
    <t xml:space="preserve"> f 224216083/17.10.24 - Consum energie iluminat-sept 2024</t>
  </si>
  <si>
    <t xml:space="preserve"> Fact 47 11 10 24 - achiz senzor sticla piscina ph PHES Bazin Olimpic</t>
  </si>
  <si>
    <t xml:space="preserve"> Fact.396726 12 10 24 - consum apa Sala Polivalenta-Luna Sept</t>
  </si>
  <si>
    <t xml:space="preserve"> Fact 396726 12 10 24 - consum apa Orasel- luna sept</t>
  </si>
  <si>
    <t xml:space="preserve"> Fact 396726 12 10 24 - consum apa Cetate- luna sept</t>
  </si>
  <si>
    <t xml:space="preserve"> Fact.396726 12 10 24 - apa Sinagoga, spatii, grad pub Parcari</t>
  </si>
  <si>
    <t xml:space="preserve"> Fact.244 21 10 24 - chelt. comune Centrul Multif. Rogerius 1</t>
  </si>
  <si>
    <t xml:space="preserve"> Fact 709 15 10 24 - cheltuieli intr ap.11, str Milcolcovului 9,D25</t>
  </si>
  <si>
    <t xml:space="preserve"> Fact.11 14 10 24 - chelt intr. ap. 10, str Republicii NR.87</t>
  </si>
  <si>
    <t xml:space="preserve"> f 245519/16.10.24 - penalit obiectiv regenerare Urb Nuf I et I-II</t>
  </si>
  <si>
    <t xml:space="preserve"> f 40008389/15.10.24 - rafturi metalice demisol PMO-arhiva</t>
  </si>
  <si>
    <t xml:space="preserve"> f 396725/12.10.24 - consum apa cismele,fantani-sept 2024</t>
  </si>
  <si>
    <t xml:space="preserve"> f 5212459285/23.10.24 - Energ Electr CD 92079511 Parcuri-sept 2024</t>
  </si>
  <si>
    <t xml:space="preserve"> f 5212459284/23.10.24 - Energ Electr CD 92079511 Parcuri-sept 2024</t>
  </si>
  <si>
    <t xml:space="preserve"> f 5212459287/23.10.24 - En el Inv nef Olteniei cod 92079511-sept 2024</t>
  </si>
  <si>
    <t xml:space="preserve"> f 5212459281/23.10.24 - semaforizare en el - sept 2024</t>
  </si>
  <si>
    <t xml:space="preserve"> Fact.6427 21 10 24 - avarii Scoala Szacsvay Imre</t>
  </si>
  <si>
    <t xml:space="preserve"> Fact 6421 21 10 24 - avarii Scoala I. Bogdan</t>
  </si>
  <si>
    <t xml:space="preserve"> Fact 6426 21 10 24 - avarii Gradinita 17</t>
  </si>
  <si>
    <t xml:space="preserve"> Fact 6423 21 10 24 - avarii Gradinita 12</t>
  </si>
  <si>
    <t xml:space="preserve"> Fact.6422 21 10 24 - avarii Gradinita 27</t>
  </si>
  <si>
    <t xml:space="preserve"> Fact 6420 21 10 24 - avarii Gradinita 35</t>
  </si>
  <si>
    <t xml:space="preserve"> Fact 6428 21 10 24 - avarii Gradinita 28</t>
  </si>
  <si>
    <t xml:space="preserve"> Fact 6429 21 10 24 - avarii Gradinita 31</t>
  </si>
  <si>
    <t xml:space="preserve"> Fact 10 15 10 24 - chelt.birou nr 29, str. L.Pasteur nr.1,bl.M 1</t>
  </si>
  <si>
    <t xml:space="preserve"> Fact 802256 14 10 24 - serv vidanjare Cetate - luna Sept</t>
  </si>
  <si>
    <t xml:space="preserve"> Fact.89 18 10 24 - intretinere vivarii Orasel</t>
  </si>
  <si>
    <t xml:space="preserve"> Fact.37121 04 10 24 - tratare apa bazine Crisul si Olimpic</t>
  </si>
  <si>
    <t xml:space="preserve"> Fact 30519 03 10 24 - aspirator de frunze - stadion Municipal</t>
  </si>
  <si>
    <t xml:space="preserve"> Fact 332352 10 10 24 - mat plastice pt curatenie Orasel</t>
  </si>
  <si>
    <t xml:space="preserve"> Fact 332358 10 10 24 - cosuri gunoi cu scrumiera-Stadion</t>
  </si>
  <si>
    <t xml:space="preserve"> Fact.332358 10 10 24 - mat plastice pt curatenie baze sp.Stadion</t>
  </si>
  <si>
    <t xml:space="preserve"> Fact 332353 10 10 24 - mat plastice pt curatenie baze sp.Sala Sp</t>
  </si>
  <si>
    <t xml:space="preserve"> Fact.332359 10 10 24 - mat plastice pt curatenie sp-Bazin Crisul</t>
  </si>
  <si>
    <t xml:space="preserve"> Fact 332360 10 10 24 - mat plastice pt curatenie baze sp.B.Olimpic</t>
  </si>
  <si>
    <t xml:space="preserve"> Fact.8850 10 10 24 - as teh, service, interventii sis suprav.Cetate</t>
  </si>
  <si>
    <t xml:space="preserve"> Fact.2088 21 10 2024 - serv admin imobile DPI - luna Aug</t>
  </si>
  <si>
    <t xml:space="preserve"> GAR Fact 2088 21 10 24 - serv admin imobile DPI -luna Aug</t>
  </si>
  <si>
    <t xml:space="preserve"> Fact.802255 14 10 2024 - serv vidanjare Cetate - luna Sept</t>
  </si>
  <si>
    <t xml:space="preserve"> reintregire energ electrica - grad Orsolya regularizare pl eronata</t>
  </si>
  <si>
    <t xml:space="preserve"> F178156/18,10,24 - Srv de integ platf Global Pay Google Pay Apple Pay</t>
  </si>
  <si>
    <t xml:space="preserve"> - Fond IID - impozit profit trim III cf OUG198/2005</t>
  </si>
  <si>
    <t xml:space="preserve"> R 416932/24.10.2024 - Dob BEI 6 96098/14.06.2023</t>
  </si>
  <si>
    <t xml:space="preserve"> R 416926/24.10.2024 - Dobanda BEI 5 93374/22.03.2022</t>
  </si>
  <si>
    <t xml:space="preserve"> Fact 5212457686,5220092221,5220092223 23 10 24 - en el imob,spatiu</t>
  </si>
  <si>
    <t xml:space="preserve"> Fact.5212460910 23 10 24 - en el Primariei 34 cod 92083145</t>
  </si>
  <si>
    <t xml:space="preserve"> Fact 5212460982 23 10 24 - en electrica Orasel cod 92083145</t>
  </si>
  <si>
    <t xml:space="preserve"> R 403464/14.10.2024 - Dobanda BCR 80 - 356/2251/100.003/01.06.2005</t>
  </si>
  <si>
    <t xml:space="preserve"> Fact 5212460982,5220096914,5220096915 23 10 24 - en el cod 92083145</t>
  </si>
  <si>
    <t xml:space="preserve"> Fact.5212459308 23 10 24 - en electrica Sala Polivalenta cod 92083145</t>
  </si>
  <si>
    <t xml:space="preserve"> R403464/14.10.2024 - Rata113BCR 80 - 356/2251/100.003/01.06.2005</t>
  </si>
  <si>
    <t xml:space="preserve"> Fact 5212459316 23 10 24 - en electrica Cetate cod 92083145</t>
  </si>
  <si>
    <t xml:space="preserve"> Fact 5212459314 23 10 24 - en electrica Cetate cod 92083145</t>
  </si>
  <si>
    <t xml:space="preserve"> Fact.5211052526 19 09 24 - en electrica Cetate cod 92083145</t>
  </si>
  <si>
    <t xml:space="preserve"> Fact 5211048552 19 09 24 - en electrica Cetate Indep.cod 92083145</t>
  </si>
  <si>
    <t xml:space="preserve"> Fact 5212459311 23 10 24 - en el parcari Baritiu,Bras cod 92083145</t>
  </si>
  <si>
    <t xml:space="preserve"> Fact.5212459309 23 10 24 - en el parcari Traian,Vulcan cod 92083145</t>
  </si>
  <si>
    <t xml:space="preserve"> Fact 5211048549 19 09 24 - en el parcari Snagov,Vulcan cod 92083145</t>
  </si>
  <si>
    <t xml:space="preserve"> Fact 5212459313 23 10 24 - en. el statii incarc masini</t>
  </si>
  <si>
    <t xml:space="preserve"> F 6398/09.10.2024 - Lot I intret,rep exec lucrari-dif plata</t>
  </si>
  <si>
    <t xml:space="preserve"> Fact 5211048551 19 09 24 - en. el statii incarc cod 92083145</t>
  </si>
  <si>
    <t xml:space="preserve"> Fact.5212459312 23 10 24 - en el parcare Independ cod 93083145</t>
  </si>
  <si>
    <t xml:space="preserve"> Fact.5211048550 19 09 24 - en el parcare Independ cod 92083145</t>
  </si>
  <si>
    <t xml:space="preserve"> F 6398/09.10.2024 - Ob inv Lot I DT - rastele biciclete</t>
  </si>
  <si>
    <t xml:space="preserve"> Fact.5212459635 23 10 24 - en el parcare E. Gojdu 41 cod 92083145</t>
  </si>
  <si>
    <t xml:space="preserve"> Fact 5211048554 19 09 24 - en el parcare E. Gojdu 41 cod 92083145</t>
  </si>
  <si>
    <t xml:space="preserve"> F 10491/21.08.2024 - NC pen 306509 19 08 2024 F10491 21 08 24Dumexim</t>
  </si>
  <si>
    <t xml:space="preserve"> Fact.5212459286 23 10 24 - en el centre, azil cod 92079511</t>
  </si>
  <si>
    <t xml:space="preserve"> Fact 5212460610 23 10 24 - en el Lic. Tehnologic Dual Ceyrat</t>
  </si>
  <si>
    <t xml:space="preserve"> Fact.5212460093 23 10 24 - en el statie geotermala Depozit 20</t>
  </si>
  <si>
    <t xml:space="preserve"> Fact 5212459290 23 10 24 - en el sp. Al. Roman 2d cod 92079511</t>
  </si>
  <si>
    <t xml:space="preserve"> Fact 5212459288 23 10 24 - en el sp. Ialomitei 3, AN,cod 92079511</t>
  </si>
  <si>
    <t xml:space="preserve"> Fact 5212459289 23 10 24 - en el Unirii 2-4 cod 92079511</t>
  </si>
  <si>
    <t xml:space="preserve"> Fact.1574 22 10 24 - Dezinfectie, dezins imob Adapost de Noapte</t>
  </si>
  <si>
    <t xml:space="preserve"> GAR Fact.1574 22 10 24 - dezinfectie, dezins Adapsot de Noapte</t>
  </si>
  <si>
    <t xml:space="preserve"> Fact.396726 12 10 24 - consum apa baze sportive</t>
  </si>
  <si>
    <t xml:space="preserve"> Fact.56 20 10 24 - utilitati bl. ANL str. Stefan cel Mare</t>
  </si>
  <si>
    <t xml:space="preserve"> Fact.11992987/16.10.24 - materiale zidarie,zugravit B.Olimpic,Crisul</t>
  </si>
  <si>
    <t xml:space="preserve"> F 3811/14.10.2024 - Materiale consumabile-veste reflectorante 150 buc</t>
  </si>
  <si>
    <t xml:space="preserve"> F 3811/14.10.2024 - Echip protectie salariati Directia Logistica PMO</t>
  </si>
  <si>
    <t xml:space="preserve"> F 494285009431/11.10.2024 - Ziua orasului 12 Oct</t>
  </si>
  <si>
    <t xml:space="preserve"> Fact 9 24 10 2024 - chelt intret ap. 30, str Al. Rogerius 6,L2,sc A</t>
  </si>
  <si>
    <t xml:space="preserve"> GAR F 151/15.10.2024 - Uniforme Pol Loc</t>
  </si>
  <si>
    <t xml:space="preserve"> Fact.4100019211 24 10 24 - chirie teren descongest trafic</t>
  </si>
  <si>
    <t xml:space="preserve"> F 151/15.10.2024 - Uniforme Pol Loc</t>
  </si>
  <si>
    <t xml:space="preserve"> Fact 243362 22 10 24 - rep. si intretinere masini Parc.Independentei</t>
  </si>
  <si>
    <t xml:space="preserve"> F 884/16.10.2024 - Rastele metalice biciclete - 30 buc</t>
  </si>
  <si>
    <t xml:space="preserve"> Fact.2023/48 20 10 24 - chelt. intr ap. 17, str.P.Isparescu 2,PB 36</t>
  </si>
  <si>
    <t xml:space="preserve"> Fact 802285 17 10 24 - apa canal reziliere ctr PlevneI NR.12</t>
  </si>
  <si>
    <t xml:space="preserve"> Fact 16098 14 10 24 - mat curatenie Orasel</t>
  </si>
  <si>
    <t xml:space="preserve"> Fact.16074 10 10 24 - Materiale de curatenie baze sp.Sala Sport</t>
  </si>
  <si>
    <t xml:space="preserve"> GAR F 45/14.10.2024 - Flori anuale bienale si perne plantari intr Sep</t>
  </si>
  <si>
    <t xml:space="preserve"> F 45/14.10.2024 - Flori anuale bienale si perne plantari intr Sep</t>
  </si>
  <si>
    <t xml:space="preserve"> Fact.16097 14 10 2024 - Materiale de curatenie baze sp.Stad.Mun</t>
  </si>
  <si>
    <t xml:space="preserve"> Fact.16038 08 10 24 - Materiale de curatenie baze sp.Bazin Olimpic</t>
  </si>
  <si>
    <t xml:space="preserve"> Fact.1046 21 10 24 - lucrari montare-demontare reflect.Orasel</t>
  </si>
  <si>
    <t xml:space="preserve"> Fact 345 30 09 2024 - "am parcat" menten+comision- luna Sept</t>
  </si>
  <si>
    <t xml:space="preserve"> GAR F 382/11.10.2024 - Lot 4 Ser amen intret sp verzi Lot4 sc 4 cd8</t>
  </si>
  <si>
    <t xml:space="preserve"> F 382/11.10.2024 - Lot 4 Ser amen intret sp verzi Lot4 sc 4 cd8</t>
  </si>
  <si>
    <t xml:space="preserve"> GAR F 381/11.10.2024 - Lot 4 Ser amen intret sp verzi Lot4 sc 4 Sep</t>
  </si>
  <si>
    <t xml:space="preserve"> Fact.670726456 23 10 24 - telefonie parcari- cod cl 236507841</t>
  </si>
  <si>
    <t xml:space="preserve"> F 381/11.10.2024 - Lot 4 Ser amen intret sp verzi Lot4 sc 4 Sep</t>
  </si>
  <si>
    <t xml:space="preserve"> Fact.8 19 10 2024 - chelt intr ap. 22, str Bradului 27-luna Sept</t>
  </si>
  <si>
    <t xml:space="preserve"> Fact f 7 19 10 24 - chelt intret ap. 22, str Bradului 27 luna Ian-Mai</t>
  </si>
  <si>
    <t xml:space="preserve"> Fact 5212459291 23 10 24 - en el camere video cod 92079511</t>
  </si>
  <si>
    <t xml:space="preserve"> GAR F 380/11.10.2024 - Lot 4 Ser amen intret sp verzi Lot4 sc 4 Sep</t>
  </si>
  <si>
    <t xml:space="preserve"> F 380/11.10.2024 - Lot 4 Ser amen intret sp verzi Lot4 sc 4 Sep</t>
  </si>
  <si>
    <t xml:space="preserve"> F 386/11.10.2024 - Intr Cor verde A Covaci in cart Soarelui Sept</t>
  </si>
  <si>
    <t xml:space="preserve"> F 385/11.10.2024 - Intr coridor Veteranilor str Coriolan Sept 2024</t>
  </si>
  <si>
    <t xml:space="preserve"> F 383/11.10.2024 - Lucr de intr sp verzi in parc Cart Tineretului Sep</t>
  </si>
  <si>
    <t xml:space="preserve"> F 384/11.10.2024 - Lucr de intr Cart Tineretului Sep</t>
  </si>
  <si>
    <t xml:space="preserve"> R 415121/23,10,2024 - Taxa judiciara de timbru dos 12179/271/2024</t>
  </si>
  <si>
    <t xml:space="preserve"> - Programe tineret - proiect "Talos"</t>
  </si>
  <si>
    <t xml:space="preserve"> - Proiect ,,Ferestre spre Oradea"-Exp Contemporana</t>
  </si>
  <si>
    <t xml:space="preserve"> - Fin prog sport pro "Par in camp nat div A2 val mas</t>
  </si>
  <si>
    <t xml:space="preserve"> - Decont inv dual - dif plata</t>
  </si>
  <si>
    <t xml:space="preserve"> - Decont inv dual</t>
  </si>
  <si>
    <t xml:space="preserve"> - Burse IT program Realizeaza te in Oradea sem II 2023-2024</t>
  </si>
  <si>
    <t xml:space="preserve"> GAR Fact 2475/28.10.24 - Serv curatenie Orasel</t>
  </si>
  <si>
    <t xml:space="preserve"> Fact.2475/28.10.2024 - serv curatenie Orasel</t>
  </si>
  <si>
    <t xml:space="preserve"> F 426930/22.10.2024 - Rep,intret auto DACIA BH15CIF</t>
  </si>
  <si>
    <t xml:space="preserve"> F 426929/22.10.2024 - Rep,intret auto DACIA BH09RKX</t>
  </si>
  <si>
    <t xml:space="preserve"> F 5212459283/23.10.2024 - Energie electr cod cl 92079511PMO-Sept</t>
  </si>
  <si>
    <t xml:space="preserve"> F 5212459283/23.10.2024 - Energie electr cod cl 92079511EV POP-Sept</t>
  </si>
  <si>
    <t xml:space="preserve"> F 5212459283/23.10.2024 - Energie electr cod cl 92079511Pol loc-Sept</t>
  </si>
  <si>
    <t xml:space="preserve"> F 5212459282/23.10.2024 - Energie electr cod cl 92079511Podg-Sept</t>
  </si>
  <si>
    <t xml:space="preserve"> F 6/29.10.2024 - Consultanta serv pr DMPFI 28.09-27.10.2024</t>
  </si>
  <si>
    <t xml:space="preserve"> F 20006/07.10.2024 - Mape speciale comp Starea Civila</t>
  </si>
  <si>
    <t xml:space="preserve"> F 411/25.10.2024 - Plantare arbore prejudiciu Dragos Voda nr 9</t>
  </si>
  <si>
    <t xml:space="preserve"> GAR F 410/25.10.2024 - Intret 349 buc 11.09-10.10.2024</t>
  </si>
  <si>
    <t xml:space="preserve"> F 410/25.10.2024 - Intret 349 buc 11.09-10.10.2024</t>
  </si>
  <si>
    <t xml:space="preserve"> GAR F 6-390/25.10.2024 - Adm pct lucru Uzinelor-August</t>
  </si>
  <si>
    <t xml:space="preserve"> F 6-390/25.10.2024 - Adm pct lucru Uzinelor-August</t>
  </si>
  <si>
    <t xml:space="preserve"> GAR F 6-389/25.10.2024 - Depoz des Uzinelor - August</t>
  </si>
  <si>
    <t xml:space="preserve"> F 6-389/25.10.2024 - Depoz des Uzinelor - August</t>
  </si>
  <si>
    <t xml:space="preserve"> GAR F 6-388/25.10.2024 - Transport depoz des Uzinelor - August</t>
  </si>
  <si>
    <t xml:space="preserve"> F 6-388/25.10.2024 - Transp des Uzinelor - Aug</t>
  </si>
  <si>
    <t xml:space="preserve"> GAR F 6-387/25.10.2024 - Adm pct lucru Thurzo Sandor -Aug</t>
  </si>
  <si>
    <t xml:space="preserve"> F 6-387/25.10.2024 - Adm pct lucru Thurzo Sandor-Aug</t>
  </si>
  <si>
    <t xml:space="preserve"> GAR F 6-386/25.10.2024 - Depoz des Thurzo Sandor-Aug</t>
  </si>
  <si>
    <t xml:space="preserve"> F 6-386/25.10.2024 - Depoz des Thurzo Sandor-Aug</t>
  </si>
  <si>
    <t xml:space="preserve"> GAR F 6-385/25.10.2024 - Thurzo Sandor transp des-August</t>
  </si>
  <si>
    <t xml:space="preserve"> F 6-385/25.10.2024 - Thurzo Sandor transp des-August</t>
  </si>
  <si>
    <t xml:space="preserve"> R 419861/25.10.2024 - Chel judecata dosar 6450/117/2023</t>
  </si>
  <si>
    <t xml:space="preserve"> R 418443/24.10.2024 - Chel judecata dosar 14059/271/2022</t>
  </si>
  <si>
    <t xml:space="preserve"> F 418443/24.10.2024 - Despagubiri dosar nr 14059/271/2022</t>
  </si>
  <si>
    <t xml:space="preserve"> GAR F 414/28.10.2024 - Mentenanta scuar Lic Emanuel Gojdu-Sept</t>
  </si>
  <si>
    <t xml:space="preserve"> F 414/28.10.2024 - Mentenanta scuar Lic Emanuel Gojdu-Sept</t>
  </si>
  <si>
    <t xml:space="preserve"> Fact.11940905/04.10.24 - materiale zidarie,zugravit Sala Polivalenta</t>
  </si>
  <si>
    <t xml:space="preserve"> Fact 462/24.10.24 - serv. rev. th./interv.instal gaz Ad.de Noapte</t>
  </si>
  <si>
    <t xml:space="preserve"> Fact.8858/22.10.24 - produse pentru suprav.video Sala Polivalenta</t>
  </si>
  <si>
    <t xml:space="preserve"> Fact.2432313/01.10.24 - mat ptr lucrari inst.sani Sala Polivalenta</t>
  </si>
  <si>
    <t xml:space="preserve"> Fact 40008346/09.10.24 - materiale confect.metalice Sala Polivalenta</t>
  </si>
  <si>
    <t xml:space="preserve"> Fact.40008346/09.10.24 - confectii metalic pt tribuna Sala Polivalent</t>
  </si>
  <si>
    <t xml:space="preserve"> - Modern PT 605 si a retelelor termice af IID</t>
  </si>
  <si>
    <t xml:space="preserve"> - Modern rac termic primar PT411 IID</t>
  </si>
  <si>
    <t xml:space="preserve"> - Modern rac termic PT411 IID</t>
  </si>
  <si>
    <t xml:space="preserve"> - Modern instal PT605 si retelelor termice IID</t>
  </si>
  <si>
    <t xml:space="preserve"> - Ext ret Centr Tranuzie Sanguina IID Louis Pasteur 30</t>
  </si>
  <si>
    <t xml:space="preserve"> - Real rac term SC Gim 11 IID str Moldovei nr 55</t>
  </si>
  <si>
    <t xml:space="preserve"> - Racord termic primar Sc. Gim Al Roman Calea Cluj nr.106 IID</t>
  </si>
  <si>
    <t xml:space="preserve"> - Aparat terapie cu camp electro de mare int BS</t>
  </si>
  <si>
    <t xml:space="preserve"> - aparat terapie camp electro,laser,scanner,ultr BL</t>
  </si>
  <si>
    <t xml:space="preserve"> Gar Fact.8852 10 10 24 - menten sist suprav parc si semn loc libere</t>
  </si>
  <si>
    <t xml:space="preserve"> - Modern inst PT 713 si alim prin minipuncte termice IID</t>
  </si>
  <si>
    <t xml:space="preserve"> - Ext ret T Vladimirescu Et III IID</t>
  </si>
  <si>
    <t xml:space="preserve"> - Racord termic primar pt imob din parc IC Bratianu 20 IID</t>
  </si>
  <si>
    <t xml:space="preserve"> - Modern PT 303 IID</t>
  </si>
  <si>
    <t xml:space="preserve"> - Racord termic primar Sc Gim Al Roman Calea Cluj 106 IID</t>
  </si>
  <si>
    <t xml:space="preserve"> - Racord termic primar pt imob Parc I C Bratianu 20 IID</t>
  </si>
  <si>
    <t xml:space="preserve"> - Ext ret can pluv str Plantelor</t>
  </si>
  <si>
    <t xml:space="preserve"> - Inl ret apa Bistritei, Maslinului Aman Parc Salca si Lotus</t>
  </si>
  <si>
    <t xml:space="preserve"> - Inloc ret can Universitatii (Armatei Romane)</t>
  </si>
  <si>
    <t xml:space="preserve"> - Rel ret G Enescu</t>
  </si>
  <si>
    <t xml:space="preserve"> - Inl ret can Gr Ureche</t>
  </si>
  <si>
    <t xml:space="preserve"> - Inl ret alim apa Beiusului</t>
  </si>
  <si>
    <t xml:space="preserve"> - Inl ret C Tanase</t>
  </si>
  <si>
    <t xml:space="preserve"> - Inl ret can pl Closca</t>
  </si>
  <si>
    <t xml:space="preserve"> - Inl ret canalizare Nicolas Olahus</t>
  </si>
  <si>
    <t xml:space="preserve"> - Inl ret Erou M Cosma</t>
  </si>
  <si>
    <t xml:space="preserve"> - Inloc ret Evreilor Deportati Parc N Balcescu</t>
  </si>
  <si>
    <t xml:space="preserve"> - Inl ret Garoafei</t>
  </si>
  <si>
    <t xml:space="preserve"> - Inl ret T Maiorescu</t>
  </si>
  <si>
    <t xml:space="preserve"> - inl ret IL Caragiale</t>
  </si>
  <si>
    <t xml:space="preserve"> - Inl ret A Janos</t>
  </si>
  <si>
    <t xml:space="preserve"> - Inl ret can Grigore Ureche</t>
  </si>
  <si>
    <t xml:space="preserve"> - Inloc ret can Universitatii</t>
  </si>
  <si>
    <t xml:space="preserve"> - inl ret apa Universitatii (Armatei Romane)</t>
  </si>
  <si>
    <t xml:space="preserve"> - Inl ret can pluvial Beiusului</t>
  </si>
  <si>
    <t xml:space="preserve"> - Inl ret Constantin Tanase</t>
  </si>
  <si>
    <t xml:space="preserve"> - Inl ret Nicolaus Olahus</t>
  </si>
  <si>
    <t xml:space="preserve"> - Inl ret can pl Beiusului</t>
  </si>
  <si>
    <t xml:space="preserve"> - Ext ret can men CET II Selgros</t>
  </si>
  <si>
    <t xml:space="preserve"> - Inloc ret Evreilor Deportati Parc Nicolae Balcescu</t>
  </si>
  <si>
    <t xml:space="preserve"> - Ext inl ret Micsandrelor, Floricelelor K Nagy Labis T Goga Prunilor</t>
  </si>
  <si>
    <t xml:space="preserve"> - Inl ret apa Bistritei, Maslinului Aman Parc Salca Lotus</t>
  </si>
  <si>
    <t xml:space="preserve"> - Inl ret apa, canal menaj si pluv A Iancu M Kog M Basrab parc Balces</t>
  </si>
  <si>
    <t>cvf14954062 26 09 24 - pr ctr mod reg urb nuf1et 4zona4</t>
  </si>
  <si>
    <t>cvnelf359300/1.10.24 - reab sis ter et3comISCsmis123600AC1579/05.09.24</t>
  </si>
  <si>
    <t xml:space="preserve"> Fact.1500327/26.01.21 ADR 339091 - Parcarea etajata Brasovului Rata 8</t>
  </si>
  <si>
    <t xml:space="preserve"> GAR Fact 7112940/24.09.24 - Exec lucr Reab imobil A.Lazar 3</t>
  </si>
  <si>
    <t xml:space="preserve"> Fact 7112940/24.09.24 - Exec lucr Reab imobil A.Lazar 3</t>
  </si>
  <si>
    <t>cvr356592 30 09 24pr ctr mod - pod Decebal</t>
  </si>
  <si>
    <t xml:space="preserve"> Fact 271/12.09.24 - PUZ, DTAD el doc implem cloud constr.cladire</t>
  </si>
  <si>
    <t>cvr356588 30 09 24 - pr ctr mod pod Decebal</t>
  </si>
  <si>
    <t>cvr.356164/30.09.24 - majorare cap social ADLO</t>
  </si>
  <si>
    <t>cvf242950/27.06.24 - Reg urb Nufarul I et 1</t>
  </si>
  <si>
    <t>cvf242951/27.06.24 - reg urb Nufarul1 et 2</t>
  </si>
  <si>
    <t xml:space="preserve"> R 348159/24.09.2024 - Rate MF - rata 37 180.420/2015Cofin</t>
  </si>
  <si>
    <t>cvf 20240080 26 09 2024 - Ref inierbare 674 m cale dubla sit lucr1</t>
  </si>
  <si>
    <t>cvgarf581/18.09.24 - Verif doc tehn ec reg urb Nuf1et3zona3</t>
  </si>
  <si>
    <t>cvf 581/18.09.24 - Verif doc tehn ec reg urb Nuf1et3zona3</t>
  </si>
  <si>
    <t>cvgar584/18.09.24 - Verif doc tehn ec reg urb Nuf1et3zona3</t>
  </si>
  <si>
    <t>cvf584/18.09.24 - Verif doc tehn ec reg urb Nuf1et3zona3</t>
  </si>
  <si>
    <t>cvf216/26.09.24Verif atest - blAN30A32A44AN2AN3AN4AN46,48,50</t>
  </si>
  <si>
    <t>cvf217/26.09.24Verif atest - bl PB116PC117PB118D119D120</t>
  </si>
  <si>
    <t>cvpartf721/26.09.24 - doc teh ec renov en blocuri</t>
  </si>
  <si>
    <t>cvgarf721/26.09.24 - doc teh ec renov en bl</t>
  </si>
  <si>
    <t>cvnelgarf183230/6.09.24 - cor mob urb etp2park and ride</t>
  </si>
  <si>
    <t>cvnelf183230/6.09.24 - cor mob urb etp2park and ride</t>
  </si>
  <si>
    <t xml:space="preserve"> Refr.355680/27.09.24 - ISC Refac.canal.Col.M.Viteazu AC 826/14.06.23</t>
  </si>
  <si>
    <t>cvgarf1614/13.03.24 - doc tehn ec reab termCantemir77</t>
  </si>
  <si>
    <t>cvf1614/13.03.24 - doc tehn ec reab term Cantemir 77</t>
  </si>
  <si>
    <t>cvgarf1509/30.09.24 - Reab Biserica  Duh Mangaietorul</t>
  </si>
  <si>
    <t>cvf1509/30.09.2024 - Reab Biserica  Duh Mangaietorul</t>
  </si>
  <si>
    <t xml:space="preserve"> Fact.109/02.10.2024 - dir sant racord si extindere ret.bazine</t>
  </si>
  <si>
    <t xml:space="preserve"> Fact.20241202/24.09.24 - Constr parcare Sp Judetean Sit.Lucr.10</t>
  </si>
  <si>
    <t xml:space="preserve"> Refr.352459/26.09.24 - ISC moderniz stad Motorul A.C.826/14.06.23</t>
  </si>
  <si>
    <t>cvBLf2140012461/3.10.24 - val en geo Iosia Sud IID</t>
  </si>
  <si>
    <t xml:space="preserve"> Rf366205 04 10 2024 - tx pt Mod str.Mestes pr modificatorAC1621/02.10</t>
  </si>
  <si>
    <t>cvnelf20242200/3.10.24 - crest perf en Sp MunSMIS324376</t>
  </si>
  <si>
    <t>cvBLf20242200/3.10.24 - crest perf enSpitMunSMIS324376</t>
  </si>
  <si>
    <t>cvB20242200/3.10.24 - crest perf enSpMunSMIS324376</t>
  </si>
  <si>
    <t>cvFEDRf20242200/3.10.24 - crest perf en Sp MunSMIS324376</t>
  </si>
  <si>
    <t>cvgarf239/2.10.24 - Reab Bis  Duh Mangaietorul dir sant</t>
  </si>
  <si>
    <t>cvf 239/2.10.24 - reab Bis  Duh Mangaietorul dir sant</t>
  </si>
  <si>
    <t>cvr362393/2.10.24 - Unit cogen inloc bloc1AC1516/18.09.24IID</t>
  </si>
  <si>
    <t xml:space="preserve"> Fact 6353/27.09.24 - Exec lucr Ref ret apa,can.Col.Teh.M.Viteazul</t>
  </si>
  <si>
    <t xml:space="preserve"> F2140012439 02 10 24 - Tx aviz racord Modern Parc Petofi irigatie</t>
  </si>
  <si>
    <t xml:space="preserve"> R 367574/07.10.2024 - BEI 3 Rata 88.787/20.12.2017</t>
  </si>
  <si>
    <t>cvf1049/1.10.24 - racord retea CF centru intermodal tx notar</t>
  </si>
  <si>
    <t>cvf1706 01 10 24pr sp verzi - Am scuar Capsunilor</t>
  </si>
  <si>
    <t>cvgarf1706 01 10 24pr sp verzi - Am scuar Capsunilor</t>
  </si>
  <si>
    <t>cvr368680 07 10 24 - pr ctr mod str Thurzo Sandor</t>
  </si>
  <si>
    <t xml:space="preserve"> R 367460/07.10.2024 - BEI 4 Rata- ctr. 89.092/17.05.2018</t>
  </si>
  <si>
    <t>cvf2024084 01 10 2024 - Lucr suplim mod str Americii sit pl1</t>
  </si>
  <si>
    <t>cvf2024080 01 10 2024 - Mod Str St A Doinas sit pl2</t>
  </si>
  <si>
    <t>cvf2024079 01 10 2024 - mod str Z Macovei sit pl 2</t>
  </si>
  <si>
    <t>cvf2024081 01 10 2024 - constr str Diasporei sit pl1</t>
  </si>
  <si>
    <t>cvf230186/3.10.24 - am zon pieton mal stg Ladislau Sion</t>
  </si>
  <si>
    <t>cvnelf353/29.05.24 - reab sis term et3Gr Ureche22DecFeldioarei IID</t>
  </si>
  <si>
    <t>cvnelf345/29.05.24 - reab sis term et3Pta1Dec Kogalniceanu IID</t>
  </si>
  <si>
    <t xml:space="preserve"> Refr.267951/8.10.24 - Diferenta TVA- HCL 1266/21.12.23 Pascu Radu</t>
  </si>
  <si>
    <t>cvf245056/18.09.24 - Val en geo pe CET Oradea IID</t>
  </si>
  <si>
    <t>cvnelf187/6.10.24 - reg fiz ec si socCentru de ziSMIS120608</t>
  </si>
  <si>
    <t>cvnelf133851/16.07.24 - cor mob Gojdu Alecsandri etp1SMIS126216</t>
  </si>
  <si>
    <t xml:space="preserve"> Inch de Autentif Nr.1363/9.10.24 - teren str G Doja 63 D-Lis Iancu</t>
  </si>
  <si>
    <t xml:space="preserve"> Fact. 43/7.10.24 - camera LPR tavan parcare Brasovului</t>
  </si>
  <si>
    <t>cvR389785 10 10 2024 - mod str Mestesugarilor-Lapusului</t>
  </si>
  <si>
    <t xml:space="preserve"> f 175/02.10.24 - scenariu securitate incendiu Piata Cetate</t>
  </si>
  <si>
    <t xml:space="preserve"> Fact 668/1.10.24 - Reab cladire fosta scoala Al.Roman</t>
  </si>
  <si>
    <t xml:space="preserve"> Fact 667/01.10.24 - Reab cladire fosta scoala Al.Roman</t>
  </si>
  <si>
    <t xml:space="preserve"> f 2140012727/09.10.24 - taxa aviz cor mob I SMIS 126217</t>
  </si>
  <si>
    <t xml:space="preserve"> BL IID f 4758/08.10.24 - Proiectare si exec lucr val en geo Iosia Sud</t>
  </si>
  <si>
    <t xml:space="preserve"> f 242/09.10.24 - El doc DALI Moder Parc N Balcescu</t>
  </si>
  <si>
    <t xml:space="preserve"> GAR f 242 09 10 24 - El doc DALI Mod Parc Balcescu</t>
  </si>
  <si>
    <t xml:space="preserve"> f 6391 01 10 24 - El PT Modern G Doja, Livezilor - padure</t>
  </si>
  <si>
    <t xml:space="preserve"> f 6388 01 10 24 - El doc PT Mod. str G Bacovia</t>
  </si>
  <si>
    <t xml:space="preserve"> f 6387 01 10 24 - El doc PT Mod str Dejului</t>
  </si>
  <si>
    <t xml:space="preserve"> f 6386 01 10 24 - El doc PT Mod str E Zola</t>
  </si>
  <si>
    <t xml:space="preserve"> f 6389 01 10 24 - El doc PT Modernizare str. E Lovinescu</t>
  </si>
  <si>
    <t xml:space="preserve"> f 6390 01 10 24 - El doc PT Mod E Cioran</t>
  </si>
  <si>
    <t xml:space="preserve"> Fact 20179825/07.10.24 - furniz+montaj echip.sol tehn.Stad.Bodola</t>
  </si>
  <si>
    <t xml:space="preserve"> f 1564 30 09 24 - SSM lucr investitii Dir Tehnica august 2024</t>
  </si>
  <si>
    <t xml:space="preserve"> f 2140012385 01 10 24 - taxa aviz pt Amenaj inter T Vladimir-Plevnei</t>
  </si>
  <si>
    <t xml:space="preserve"> f 2414954105 01 10 24 - tx aviz pt Lucrari interv pod Decebal</t>
  </si>
  <si>
    <t xml:space="preserve"> f 2140012509 03 10 24 - tx aviz Amenaj parc Grigore Moisil-Ion Irimes</t>
  </si>
  <si>
    <t>f1565 30 09 24 - Serv SSM lucr Cons dr col pasaj intermod 08.24BEI V</t>
  </si>
  <si>
    <t>cvnelf167479/10.10.24 - val en geo Nufarul1SMIS115839</t>
  </si>
  <si>
    <t>cvPNRRgarf644/30.09.24 - Cr ef en Col E Gojdu</t>
  </si>
  <si>
    <t>cvPNRRf644/30.09.24 - Cr ef en Col E Gojdu</t>
  </si>
  <si>
    <t>cvf25071/3.10.24 - Unit cogen inloc bl1 BLnel IID</t>
  </si>
  <si>
    <t>cvgarf25071/3.10.24 - Unit cogen inloc bl1 BLnelIID</t>
  </si>
  <si>
    <t>cvf25071/3.10.24 - Unit cogen inloc bloc1BL IID</t>
  </si>
  <si>
    <t>cvf25071/3.10.24 - Unit cogen inloc bloc1BS</t>
  </si>
  <si>
    <t>cvf2796120 08 10 24 - pr ctr mod str cart Nufarul1et4zona4tx av</t>
  </si>
  <si>
    <t xml:space="preserve"> Fact.11606/10.10.24 - serv racord si ext retea term B.Crisul,Olimpic</t>
  </si>
  <si>
    <t>cvf2796170 08 10 24 - pr ctr mod str pod Decebal tx av</t>
  </si>
  <si>
    <t xml:space="preserve"> Fact4744 02 10 24F4755 07 10 24 - Constr camine stud campus Uni BEI IV</t>
  </si>
  <si>
    <t>nelgarf3594 0810.24 - reab bl PB135 136 137PC139PB140 141 142SMIS12111</t>
  </si>
  <si>
    <t>cvnelf3594/8.10.24 - reab bl PB135 136 137PC139PB140 141 142SMIS121114</t>
  </si>
  <si>
    <t>cvf936 10 10 24pr ctr mod str - Felix1 MaiNufarulVelenta</t>
  </si>
  <si>
    <t>cvgarf936 10 10 24pr ctr mod str - Felix1MaiNufarulVelenta</t>
  </si>
  <si>
    <t>cvf789 07 10 2024 - Mod str I Isaiu asistenta tehnica</t>
  </si>
  <si>
    <t>cvf6395 07 10 2024 - Mod str G Bacovia sit lucr1</t>
  </si>
  <si>
    <t>cvf6405 10 10 2024 - Mod E Cioran sit lucr1</t>
  </si>
  <si>
    <t>cvf6404 10 10 2024 - Mod E Zola sit lucr1</t>
  </si>
  <si>
    <t xml:space="preserve"> r.406678/16.10.24 - taxa aviz Grad urbana Nufarul et 3</t>
  </si>
  <si>
    <t xml:space="preserve"> r.406674/16.10.24 - taxa aviz Grad urbana Nufarul et 2</t>
  </si>
  <si>
    <t xml:space="preserve"> r.390202/10.10.24 - taxa aviz reamenaj st Parc Traian</t>
  </si>
  <si>
    <t>f 2410340835 09 10 24 - tx aviz Lucr intervent Pod Decebal peste Cris</t>
  </si>
  <si>
    <t xml:space="preserve"> f 2140012744 09 10 24 - Elib amplas si realiz teh Moderniz V Bostina</t>
  </si>
  <si>
    <t xml:space="preserve"> f 2140012742 09 10 24 - Elib ampas si real cond teh mod H Daicovici</t>
  </si>
  <si>
    <t xml:space="preserve"> Fact.1063/8.10.24 - upgrade sist suprav video Orasel</t>
  </si>
  <si>
    <t xml:space="preserve"> R 403435/14.10.2024 - Rata BCR100 20190625071/242422/25 06 2019</t>
  </si>
  <si>
    <t xml:space="preserve"> Fact 13/15.10.24 - Exec lucr Reab imobil Libertatii 2-4</t>
  </si>
  <si>
    <t xml:space="preserve"> GAR Fact 13/15.10.24 - Exec lucr Reab imobil Libertatii 2-4</t>
  </si>
  <si>
    <t xml:space="preserve"> Fact.12/15.10.24 - Exec lucr Reab imobil Libertatii 2-4</t>
  </si>
  <si>
    <t xml:space="preserve"> GAR Fact.12/15.10.24 - Exec lucr Reab imobil Libertatii 2-4</t>
  </si>
  <si>
    <t xml:space="preserve"> Gar Fact 7112941/14.10.24 - Lucrari amenajare teren Grad 51</t>
  </si>
  <si>
    <t xml:space="preserve"> Fact 7112941/14.10.24 - Lucrari amenajare teren Grad 51</t>
  </si>
  <si>
    <t xml:space="preserve"> GAR Fact 553/14.10.24 - El doc teh ec  Constr pavilion detentie</t>
  </si>
  <si>
    <t xml:space="preserve"> Fact 553/14.10.24 - El doc teh ec  Constr Pavilion detentie</t>
  </si>
  <si>
    <t>cv2431000795/15.10.24 - realiz retea utilitati parc ind 4</t>
  </si>
  <si>
    <t xml:space="preserve"> R 405203/15.10.2024 - Rata II 122/8130/2023 ramb credite BRD</t>
  </si>
  <si>
    <t>cvPNRRgarf646/11.10.24 - crest ef enSc D Cantemir-D Cantemir32</t>
  </si>
  <si>
    <t>cvPNRRf646/11.10.24 - crest ef enSc D Cantemir-D Cantemir</t>
  </si>
  <si>
    <t>cvf20179826 07 10 24infr conexa - achiz18 buc sist inch inc des</t>
  </si>
  <si>
    <t>cvf3024100129 02 10 24 - Mod str Fagarasului-Univev Ceyrat act indici</t>
  </si>
  <si>
    <t xml:space="preserve"> Fact 2431000700/16.09.24 - taxa aviz sist suprav dom public Borsului</t>
  </si>
  <si>
    <t>cvBLf414/11.10.24 - Val en geo Iosia Sud IID</t>
  </si>
  <si>
    <t xml:space="preserve"> Fact 2431000701/16.09.24 - taxa aviz sist dom publ Nufarului</t>
  </si>
  <si>
    <t>cvnelf317/30.09.24 - mob pol intr pct masurat cam tehn Cazaban</t>
  </si>
  <si>
    <t>cvf2140013101/16.10.24pr ctr mod - reg urb Nufarul1etp4</t>
  </si>
  <si>
    <t xml:space="preserve"> R 407106/16.10.2024 - Rata II Raiffeisen 20015/413054/2021</t>
  </si>
  <si>
    <t xml:space="preserve"> R 407161/16.10.2024 - Rata Raiffeisen 20016/339224/2021</t>
  </si>
  <si>
    <t xml:space="preserve"> R 407161/16.10.2024 - Rata I Raiffeisen 20016/339224/2021</t>
  </si>
  <si>
    <t>cvf199553 07 10 24dot SPCLEP - ach ech impl buletine electronice</t>
  </si>
  <si>
    <t>cv1126 11 10 2024 - reloc modificare inst gaze naturale</t>
  </si>
  <si>
    <t>cvgarf1126 11 10 2024 - relocare modif inst gaze naturale</t>
  </si>
  <si>
    <t>cvf586 14 10 2024 - Serv verificare documentatii DT</t>
  </si>
  <si>
    <t>cvf6414 15 10 2024 - mod G Doja, Livezilor- padure sit lucr1</t>
  </si>
  <si>
    <t>cvf6412 11 10 2024 - mod str E Lovinescu sit lucr1</t>
  </si>
  <si>
    <t>cvf6413 15 10 2024 - mod Dejului sit lucr 1</t>
  </si>
  <si>
    <t>cvf240716 11 10 2024 - mod JJ Rousseau sit lucr sept</t>
  </si>
  <si>
    <t>cvgarf240716 11 10 2024 - mod JJ Rousseau sit lucr sept</t>
  </si>
  <si>
    <t xml:space="preserve"> Fact 104/9.10.24 - onorariu notar cvc Lis Iancu AUT.Nr.1363/09.10.24</t>
  </si>
  <si>
    <t>cvr.410343/18.10.24 - reg urb Nufarul I etp4</t>
  </si>
  <si>
    <t>cvPNRRgarf647/11.10.24 - crest ef en Sc gimn D Cantemir S Puscariu</t>
  </si>
  <si>
    <t>cvPNRRf647/11.10.24 - crest ef en Sc gimn D Cantemir S Puscariu</t>
  </si>
  <si>
    <t>cvf1531/17.10.24 - Reab Bis  Duh Mangaietorul</t>
  </si>
  <si>
    <t>cvgarf1531/17.10.24 - Reab Bis  Duh Mangaietorul</t>
  </si>
  <si>
    <t>cvnelgarf3595/8.10.24 - reabR119AN121AN120PB117AN4SMIS121137</t>
  </si>
  <si>
    <t>cvnelf3595/8.10.24 - reabR119AN121AN120PB117AN4SMIS121137</t>
  </si>
  <si>
    <t>cvnelf4763/16.10.24 - reabR119AN121AN120PB117AN4SMIS121137</t>
  </si>
  <si>
    <t>cvBLr412613/21.10.24 - val en geo Iosia SudIID PT516AC1261/2024</t>
  </si>
  <si>
    <t>cvf 6411 11 10 2024 - am parc publ Parc M Corvin II</t>
  </si>
  <si>
    <t>cvgarf6411 11 10 2024 - am parc publ Parc M Corvin II</t>
  </si>
  <si>
    <t>cvf 6402 10 10 2024 - am parc Rectorului</t>
  </si>
  <si>
    <t>cvf6402 10 10 24 f7766/18.10.24 - Am parc Rector pen intarzDumexim</t>
  </si>
  <si>
    <t>cvgarf6402 10 10 2024 - am parc Rectorului</t>
  </si>
  <si>
    <t>cvf6409 11 10 2024 - am Parc M Corvin II</t>
  </si>
  <si>
    <t>cvgarf6409 11 10 2024 - am Parc M Corvin II</t>
  </si>
  <si>
    <t>cvf6407 11 10 2024 - am Parc M Corvin II</t>
  </si>
  <si>
    <t>cvf6407 11 10 24 f7767/18.10.24 - Parc M Corvin II pen intarz Dumexim</t>
  </si>
  <si>
    <t>cvgarf6407 11 10 2024 - am Parc M Corvin II</t>
  </si>
  <si>
    <t>cvf2140013117/16.10.24 - ModSistTermLibertVulcTraianIIDc6020240808482</t>
  </si>
  <si>
    <t xml:space="preserve"> Refr.409382/17.10.24 - taxa aviz constr ANL Cerbului 9B</t>
  </si>
  <si>
    <t xml:space="preserve"> Fact 6679/21.10.24 - SSM lucrari DPI sept</t>
  </si>
  <si>
    <t xml:space="preserve"> Fact 6680/21.10.24 - SSM lucrari DPI sept</t>
  </si>
  <si>
    <t>cvr413283 22 10 24 - mod str Calistrat Hogas V Hosszu</t>
  </si>
  <si>
    <t>cvr413296 22 10 24 - pr ctr mod podDecebal</t>
  </si>
  <si>
    <t>cvr413279 22 10 24 - pr ctr mod str Calistrat Hogas V Hosszu</t>
  </si>
  <si>
    <t>cvf2140013267/18.10.24 - grad urbana nufarul</t>
  </si>
  <si>
    <t>cvf 797 16 10 2024 - Mod H Daicoviciu</t>
  </si>
  <si>
    <t>cvf796 16 10 2024 - Mod H Daicoviciu</t>
  </si>
  <si>
    <t>cvf795 16 10 2024 - Mod V Bostina</t>
  </si>
  <si>
    <t>cvf794 16 10 2024 - Mod V Bostina</t>
  </si>
  <si>
    <t>cvf792 16 10 2024 - Mod Str N Toma</t>
  </si>
  <si>
    <t>cvf793 16 10 2024 - Mod Str N Toma</t>
  </si>
  <si>
    <t>cvf211 16 10 2024 - pr ctr mod str Vladimirescu- Plevnei</t>
  </si>
  <si>
    <t>cvgarf211 16 10 2024 - pr ctr mod str Vladimirescu- Plevnei</t>
  </si>
  <si>
    <t xml:space="preserve"> GAR Fact 271/22.10.24 - Serv de invest studii geot MO</t>
  </si>
  <si>
    <t xml:space="preserve"> Fact.271/22.10.24 - Serv de invest studii geot MO</t>
  </si>
  <si>
    <t xml:space="preserve"> GAR Fact 272/22.10.24 - Serv de invest studii geot MO</t>
  </si>
  <si>
    <t xml:space="preserve"> Fact.272/22.10.24 - Serv de invest studii geot MO</t>
  </si>
  <si>
    <t>cvf4806470 18 10 2024 - Am Piateta Dunarea</t>
  </si>
  <si>
    <t>cvgarf4806470 18 10 2024 - Am Piateta Dunarea</t>
  </si>
  <si>
    <t>cvf240756 21 10 2024 - Mod I Popfiu</t>
  </si>
  <si>
    <t>cvgarf240756 21 10 2024 - Mod I Popfiu</t>
  </si>
  <si>
    <t>cvf3531/22.10.24 - Desc tr rut Oradea-Biharkeresztes</t>
  </si>
  <si>
    <t>cvgar3531/22.10.24 - Desc tr rut Oradea-Biharkeresztes</t>
  </si>
  <si>
    <t>cvgarf41/21.10.24 - Grad urb Nufarul studii geo</t>
  </si>
  <si>
    <t>cvf 41/21.10.24 - Grad urb Nufarul studii geo</t>
  </si>
  <si>
    <t>cvnelf4764/17.10.24 - Cor mob urb pta Gojdu etp2SMIS126217</t>
  </si>
  <si>
    <t>cvf2431000795/15.10.24 - realiz retea utilit parc ind 4</t>
  </si>
  <si>
    <t xml:space="preserve"> Ref.418348/24.10.24 - pasaj Intermodal comis ISC AC 79/11.12.23</t>
  </si>
  <si>
    <t xml:space="preserve"> Fact.2431000701/16.09.24 - taxa aviz mod sist suprav dom public</t>
  </si>
  <si>
    <t xml:space="preserve"> Fact 2431000700/16.09.24 - taxa aviz mod sist suprav dom public</t>
  </si>
  <si>
    <t>cvf199587 18 10 24 - Achiz sist video conf sali de sedinta</t>
  </si>
  <si>
    <t>cvf199153 04 07 2024 - Achiz sist video conf sali sedinta</t>
  </si>
  <si>
    <t>cvf199045 07 06 2024 - Achiz sist video conf sali sedinta</t>
  </si>
  <si>
    <t>cvnelf 4765/21.10.24 - cor mob Gojdu Alecsandri etp1 SMIS126216</t>
  </si>
  <si>
    <t>cvf 2140013424 22 10 24 - pr sp verzi parc Grigore Moisul Ion Irimescu</t>
  </si>
  <si>
    <t>cvrestplf 721/26.09.24 - elab doc teh ec renov en bl</t>
  </si>
  <si>
    <t xml:space="preserve"> Fact.4806471/23.10.24 - amenaj zona publ Independentei BEI V</t>
  </si>
  <si>
    <t>cvrestplf133925/25.09.24cor mob - Pasaj Decebal-Vladimirescu 8 autobuz</t>
  </si>
  <si>
    <t xml:space="preserve"> Fact 503447/22.10.24 - taxa aviz nr.250/17.10.24 demolare str.1848</t>
  </si>
  <si>
    <t xml:space="preserve"> R.421644/28.10.24 - valorif en geo Iosia Sud comis ISC BL IID</t>
  </si>
  <si>
    <t xml:space="preserve"> R422798/28.10.24comis ISC - val en geo Iosia Sud BL IID AC36/10.04.24</t>
  </si>
  <si>
    <t xml:space="preserve"> PARTIAL F 6441 23 10 24 - Sit lucr 2 Modern G Doja, Livezilor padure</t>
  </si>
  <si>
    <t xml:space="preserve"> F 6440 23 10 24 - Sit lucr 1 Modernizare str Sofiei</t>
  </si>
  <si>
    <t xml:space="preserve"> F 240305 23 10 24 - Serv refacere/revizuire Harta Zgomot et III</t>
  </si>
  <si>
    <t xml:space="preserve"> GAR F240305 23 10 24 - Serv refacere/revizuire Harta zgomot Or et III</t>
  </si>
  <si>
    <t>GAR F2359/11.10.24Ext amb CorpB - Et I, II SpJud SMIS123666</t>
  </si>
  <si>
    <t>F2359/11.10.24Ext ambSpJud - CtrIP16232911/MOB/5/12.09.24SMIS123666Precon</t>
  </si>
  <si>
    <t xml:space="preserve"> Fact.239/26.06.24 - El si avizare Amenah silvic forestier UAT Oradea</t>
  </si>
  <si>
    <t>cvnelf133848/15.07.24 - Cor mob urb pta GojduEt2SMIS126217</t>
  </si>
  <si>
    <t>r422367 30 10 2024 - Am parc str M Corvin Rectorulu et2AC703/16.05.23</t>
  </si>
  <si>
    <t>cvPNRRf183843/22.10.24 - Constr sp boli infect VladeasaTVA BL</t>
  </si>
  <si>
    <t>cvPNRRf183843/22.10.24 - Constr sp boli infect Vladeaasa BL</t>
  </si>
  <si>
    <t>cv2358 11.10.24ext amb sp jud - et1si2SMIS123666ctr ip1623911mob5 12 09 24Precon</t>
  </si>
  <si>
    <t>cvgarnelf2358/11.10.2024 - Ext amb Corp B Sp JudEt1si2 SMIS123666</t>
  </si>
  <si>
    <t>cvr422591/28.10.24 - constr parc spec intelig Oradea</t>
  </si>
  <si>
    <t>cvf1711 28 10 2024 - pr ctr mod str Piatra Craiului</t>
  </si>
  <si>
    <t>cvgarf1711 28 10 2024 - pr ctr mod str Piatra Craiului</t>
  </si>
  <si>
    <t>cvf2024087 18 10 2024 - Lucr suplim Santaului- M Corvin</t>
  </si>
  <si>
    <t xml:space="preserve"> Fact.1/19.10.22 - achizitie teren transa 3 Inc de Aut.1730</t>
  </si>
  <si>
    <t>cvTVA FENf183843/22.10.24 - Constr sp boli infVladeasa ctr fin917/2023</t>
  </si>
  <si>
    <t>cvgarFENf183843/22.10.24 - Constr sp boli infVladeasa ctrfin917/2023</t>
  </si>
  <si>
    <t>cvFENf183843/22.10.24 - Constr sp boli infVladeasa ctr fin917/2023</t>
  </si>
  <si>
    <t xml:space="preserve"> Prejudiciu rez din distrugerea irem a unui arb</t>
  </si>
  <si>
    <t xml:space="preserve"> Contributie APTOR - trim IV</t>
  </si>
  <si>
    <t xml:space="preserve"> Club Fotbalistic Oradea transa V</t>
  </si>
  <si>
    <t xml:space="preserve"> Burse IT program Realizeaza te in Oradea sem I 2023-2024</t>
  </si>
  <si>
    <t xml:space="preserve">   adr 404270/14.10.2024 - Contributie Asoc Educatie in Ospitaliate tr 4</t>
  </si>
  <si>
    <t xml:space="preserve"> Modern PT605 IID</t>
  </si>
  <si>
    <t xml:space="preserve"> - Transfer CSM</t>
  </si>
  <si>
    <t xml:space="preserve"> f240675/24.09.24Lucr Semaf - ctr ip14567593mob3 19 09 23Dr Orasenest</t>
  </si>
  <si>
    <t xml:space="preserve"> f240673/24.09.24LucrSemaf - ctr ip14567593mob3 19 09 23DrOrasenesti</t>
  </si>
  <si>
    <t xml:space="preserve"> f240674/24.09.24LucrSemaf - ctr ip14567593mob3 19.09.23Dr Orasenesti</t>
  </si>
  <si>
    <t xml:space="preserve"> f240667/23.09.24Lucr semaf - ctr ip14567593mob3 19 09 23DrOrasenesti</t>
  </si>
  <si>
    <t xml:space="preserve"> f240668/23.09.24LucrSemaf - ctr ip 14567593mob3 19.09.23DrOrasenesti</t>
  </si>
  <si>
    <t xml:space="preserve"> f240666/20.09.24LucrSemaf - ctr ip14567593mob3 19 09 23DrOrasenesti</t>
  </si>
  <si>
    <t xml:space="preserve"> f240665/20.09.24LucrSemaf - ctr ip 14567593mob3 19.09.23DrOrasenesti</t>
  </si>
  <si>
    <t xml:space="preserve"> cvgarf240664/20.09.2024 - rep,intr str,semaf mal dr</t>
  </si>
  <si>
    <t xml:space="preserve"> cvgarf240602/11.09.2024 - rep,intr str,semaf mal dr</t>
  </si>
  <si>
    <t xml:space="preserve"> cvgarf240673/24.09.24 - rep,intr str,semaf mal dr</t>
  </si>
  <si>
    <t xml:space="preserve"> cvgarf240675/24.09.24 - rep,intr str,semaf mal dr</t>
  </si>
  <si>
    <t xml:space="preserve"> Program reabilitare modernizare si dotare Biserica cu Luna-Tr2</t>
  </si>
  <si>
    <t xml:space="preserve">   Fact 6324 06 09 24 - rep. aalt, trotuare Scoala Al. Roman</t>
  </si>
  <si>
    <t xml:space="preserve"> F 5024/26.09.2024 - Depl tara 01.10.2024 modif bil avion</t>
  </si>
  <si>
    <t xml:space="preserve"> f 240664/20.09.24 f 240669f240670 - lucr sem ctr ip14567593mob3 19 09 23DrOrasenesti</t>
  </si>
  <si>
    <t xml:space="preserve"> f240602/11.09.24LucrSemaf - ctr ip14567593mob3 19.09.24DrOrasenesti</t>
  </si>
  <si>
    <t xml:space="preserve"> cvf240682/26.09.24lucr semaf - ctr ip14567593mob3 19.09.23</t>
  </si>
  <si>
    <t xml:space="preserve"> F5023/26.09.2024 - Depl tara Buc 07.10.2024 </t>
  </si>
  <si>
    <t xml:space="preserve"> f48713/03.10.2024 - depl Bucuresti 14-16.10.24 </t>
  </si>
  <si>
    <t xml:space="preserve"> f 5064247/27.09.2024 - depl str 12-19.10.24 Budapesta-Shanghai</t>
  </si>
  <si>
    <t xml:space="preserve"> F 18/03.10.2024 - Reevaluare atestare profesionala cat C</t>
  </si>
  <si>
    <t xml:space="preserve"> F 4385/19.08.2024 - Stampila semnatura </t>
  </si>
  <si>
    <t xml:space="preserve"> f 5027/02.10.24 - depl tara 08.10.24 Bucuresti </t>
  </si>
  <si>
    <t xml:space="preserve"> Fact.2432256/26.09.24 - mat intret instal.sanit.Parc.Academiei</t>
  </si>
  <si>
    <t xml:space="preserve"> f 122618/01.10.24 - cazare Bucuresti 30.09-01.10.2024</t>
  </si>
  <si>
    <t xml:space="preserve"> f 711/21.10.24 - progr instr Noutati contab 28.10.24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</si>
</sst>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0" xfId="0" applyBorder="1"/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vertical="center"/>
    </xf>
    <xf numFmtId="2" fontId="4" fillId="0" borderId="6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Fill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3" fillId="3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9"/>
  <sheetViews>
    <sheetView tabSelected="1" topLeftCell="A946" zoomScale="98" zoomScaleNormal="98" workbookViewId="0">
      <selection activeCell="D715" sqref="D715"/>
    </sheetView>
  </sheetViews>
  <sheetFormatPr defaultRowHeight="14.4"/>
  <cols>
    <col min="2" max="2" width="18.6640625" style="106" bestFit="1" customWidth="1"/>
    <col min="3" max="3" width="16.33203125" customWidth="1"/>
    <col min="4" max="4" width="46.88671875" customWidth="1"/>
    <col min="5" max="5" width="82.88671875" style="76" customWidth="1"/>
    <col min="6" max="6" width="9.109375" style="71"/>
  </cols>
  <sheetData>
    <row r="1" spans="1:6">
      <c r="A1" s="1" t="s">
        <v>0</v>
      </c>
      <c r="B1" s="98"/>
      <c r="C1" s="1"/>
      <c r="D1" s="1"/>
      <c r="E1" s="73"/>
    </row>
    <row r="2" spans="1:6">
      <c r="A2" s="1" t="s">
        <v>105</v>
      </c>
      <c r="B2" s="98"/>
      <c r="C2" s="1"/>
      <c r="D2" s="1"/>
      <c r="E2" s="73"/>
    </row>
    <row r="3" spans="1:6">
      <c r="A3" s="107" t="s">
        <v>226</v>
      </c>
      <c r="B3" s="107"/>
      <c r="C3" s="107"/>
      <c r="D3" s="107"/>
      <c r="E3" s="107"/>
    </row>
    <row r="4" spans="1:6" ht="15" thickBot="1">
      <c r="A4" s="92"/>
      <c r="B4" s="98"/>
      <c r="C4" s="92"/>
      <c r="D4" s="92"/>
      <c r="E4" s="74"/>
    </row>
    <row r="5" spans="1:6">
      <c r="A5" s="2" t="s">
        <v>1</v>
      </c>
      <c r="B5" s="3" t="s">
        <v>2</v>
      </c>
      <c r="C5" s="3" t="s">
        <v>3</v>
      </c>
      <c r="D5" s="55" t="s">
        <v>4</v>
      </c>
      <c r="E5" s="75" t="s">
        <v>5</v>
      </c>
    </row>
    <row r="6" spans="1:6">
      <c r="A6" s="4"/>
      <c r="B6" s="99"/>
      <c r="C6" s="5"/>
      <c r="D6" s="56"/>
      <c r="E6" s="56"/>
    </row>
    <row r="7" spans="1:6" ht="36" customHeight="1">
      <c r="A7" s="6" t="s">
        <v>6</v>
      </c>
      <c r="B7" s="108" t="s">
        <v>7</v>
      </c>
      <c r="C7" s="109"/>
      <c r="D7" s="57"/>
      <c r="E7" s="57"/>
    </row>
    <row r="8" spans="1:6">
      <c r="A8" s="81">
        <v>1</v>
      </c>
      <c r="B8" s="100" t="s">
        <v>253</v>
      </c>
      <c r="C8" s="85">
        <v>6468289</v>
      </c>
      <c r="D8" s="86"/>
      <c r="E8" s="87" t="s">
        <v>268</v>
      </c>
      <c r="F8" s="88"/>
    </row>
    <row r="9" spans="1:6">
      <c r="A9" s="4"/>
      <c r="B9" s="101"/>
      <c r="C9" s="54"/>
      <c r="D9" s="61"/>
      <c r="E9" s="68"/>
      <c r="F9" s="72"/>
    </row>
    <row r="10" spans="1:6" ht="36" customHeight="1">
      <c r="A10" s="7" t="s">
        <v>8</v>
      </c>
      <c r="B10" s="108" t="s">
        <v>9</v>
      </c>
      <c r="C10" s="109"/>
      <c r="D10" s="59"/>
      <c r="E10" s="59"/>
    </row>
    <row r="11" spans="1:6">
      <c r="A11" s="94">
        <v>2</v>
      </c>
      <c r="B11" s="100" t="s">
        <v>269</v>
      </c>
      <c r="C11" s="85">
        <v>350</v>
      </c>
      <c r="D11" s="86" t="s">
        <v>199</v>
      </c>
      <c r="E11" s="87" t="s">
        <v>1299</v>
      </c>
      <c r="F11" s="88"/>
    </row>
    <row r="12" spans="1:6">
      <c r="A12" s="94">
        <v>3</v>
      </c>
      <c r="B12" s="100" t="s">
        <v>269</v>
      </c>
      <c r="C12" s="85">
        <v>31725.4</v>
      </c>
      <c r="D12" s="86" t="s">
        <v>139</v>
      </c>
      <c r="E12" s="87" t="s">
        <v>403</v>
      </c>
      <c r="F12" s="88"/>
    </row>
    <row r="13" spans="1:6">
      <c r="A13" s="94">
        <v>4</v>
      </c>
      <c r="B13" s="100" t="s">
        <v>269</v>
      </c>
      <c r="C13" s="85">
        <v>250.7</v>
      </c>
      <c r="D13" s="86" t="s">
        <v>270</v>
      </c>
      <c r="E13" s="87" t="s">
        <v>404</v>
      </c>
      <c r="F13" s="88"/>
    </row>
    <row r="14" spans="1:6">
      <c r="A14" s="94">
        <v>5</v>
      </c>
      <c r="B14" s="100" t="s">
        <v>269</v>
      </c>
      <c r="C14" s="85">
        <v>3311.28</v>
      </c>
      <c r="D14" s="86" t="s">
        <v>98</v>
      </c>
      <c r="E14" s="87" t="s">
        <v>405</v>
      </c>
      <c r="F14" s="88"/>
    </row>
    <row r="15" spans="1:6">
      <c r="A15" s="94">
        <v>6</v>
      </c>
      <c r="B15" s="100" t="s">
        <v>269</v>
      </c>
      <c r="C15" s="85">
        <v>9500</v>
      </c>
      <c r="D15" s="86" t="s">
        <v>202</v>
      </c>
      <c r="E15" s="87" t="s">
        <v>406</v>
      </c>
      <c r="F15" s="88"/>
    </row>
    <row r="16" spans="1:6">
      <c r="A16" s="94">
        <v>7</v>
      </c>
      <c r="B16" s="100" t="s">
        <v>269</v>
      </c>
      <c r="C16" s="85">
        <v>1977.78</v>
      </c>
      <c r="D16" s="86" t="s">
        <v>98</v>
      </c>
      <c r="E16" s="87" t="s">
        <v>407</v>
      </c>
      <c r="F16" s="88"/>
    </row>
    <row r="17" spans="1:6">
      <c r="A17" s="94">
        <v>8</v>
      </c>
      <c r="B17" s="100" t="s">
        <v>269</v>
      </c>
      <c r="C17" s="85">
        <v>1428</v>
      </c>
      <c r="D17" s="86" t="s">
        <v>100</v>
      </c>
      <c r="E17" s="87" t="s">
        <v>408</v>
      </c>
      <c r="F17" s="88"/>
    </row>
    <row r="18" spans="1:6">
      <c r="A18" s="94">
        <v>9</v>
      </c>
      <c r="B18" s="100" t="s">
        <v>269</v>
      </c>
      <c r="C18" s="85">
        <v>800</v>
      </c>
      <c r="D18" s="86" t="s">
        <v>99</v>
      </c>
      <c r="E18" s="87" t="s">
        <v>409</v>
      </c>
      <c r="F18" s="88"/>
    </row>
    <row r="19" spans="1:6">
      <c r="A19" s="94">
        <v>10</v>
      </c>
      <c r="B19" s="100" t="s">
        <v>269</v>
      </c>
      <c r="C19" s="85">
        <v>1190</v>
      </c>
      <c r="D19" s="86" t="s">
        <v>172</v>
      </c>
      <c r="E19" s="87" t="s">
        <v>410</v>
      </c>
      <c r="F19" s="88"/>
    </row>
    <row r="20" spans="1:6">
      <c r="A20" s="94">
        <v>11</v>
      </c>
      <c r="B20" s="100" t="s">
        <v>269</v>
      </c>
      <c r="C20" s="85">
        <v>420.55</v>
      </c>
      <c r="D20" s="86" t="s">
        <v>271</v>
      </c>
      <c r="E20" s="87" t="s">
        <v>411</v>
      </c>
      <c r="F20" s="88"/>
    </row>
    <row r="21" spans="1:6">
      <c r="A21" s="94">
        <v>12</v>
      </c>
      <c r="B21" s="100" t="s">
        <v>269</v>
      </c>
      <c r="C21" s="85">
        <v>48712.94</v>
      </c>
      <c r="D21" s="86" t="s">
        <v>62</v>
      </c>
      <c r="E21" s="87" t="s">
        <v>412</v>
      </c>
      <c r="F21" s="88"/>
    </row>
    <row r="22" spans="1:6">
      <c r="A22" s="94">
        <v>13</v>
      </c>
      <c r="B22" s="100" t="s">
        <v>269</v>
      </c>
      <c r="C22" s="85">
        <v>291404.3</v>
      </c>
      <c r="D22" s="86" t="s">
        <v>62</v>
      </c>
      <c r="E22" s="87" t="s">
        <v>413</v>
      </c>
      <c r="F22" s="88"/>
    </row>
    <row r="23" spans="1:6">
      <c r="A23" s="94">
        <v>14</v>
      </c>
      <c r="B23" s="100" t="s">
        <v>269</v>
      </c>
      <c r="C23" s="85">
        <v>4641</v>
      </c>
      <c r="D23" s="86" t="s">
        <v>132</v>
      </c>
      <c r="E23" s="87" t="s">
        <v>414</v>
      </c>
      <c r="F23" s="88"/>
    </row>
    <row r="24" spans="1:6">
      <c r="A24" s="94">
        <v>15</v>
      </c>
      <c r="B24" s="100" t="s">
        <v>269</v>
      </c>
      <c r="C24" s="85">
        <v>4641</v>
      </c>
      <c r="D24" s="86" t="s">
        <v>132</v>
      </c>
      <c r="E24" s="87" t="s">
        <v>415</v>
      </c>
      <c r="F24" s="88"/>
    </row>
    <row r="25" spans="1:6">
      <c r="A25" s="94">
        <v>16</v>
      </c>
      <c r="B25" s="100" t="s">
        <v>269</v>
      </c>
      <c r="C25" s="85">
        <v>22287.86</v>
      </c>
      <c r="D25" s="86" t="s">
        <v>272</v>
      </c>
      <c r="E25" s="87" t="s">
        <v>416</v>
      </c>
      <c r="F25" s="88"/>
    </row>
    <row r="26" spans="1:6">
      <c r="A26" s="94">
        <v>17</v>
      </c>
      <c r="B26" s="100" t="s">
        <v>269</v>
      </c>
      <c r="C26" s="85">
        <v>5718.4</v>
      </c>
      <c r="D26" s="86" t="s">
        <v>12</v>
      </c>
      <c r="E26" s="87" t="s">
        <v>417</v>
      </c>
      <c r="F26" s="88"/>
    </row>
    <row r="27" spans="1:6">
      <c r="A27" s="94">
        <v>18</v>
      </c>
      <c r="B27" s="100" t="s">
        <v>269</v>
      </c>
      <c r="C27" s="85">
        <v>889.22</v>
      </c>
      <c r="D27" s="86" t="s">
        <v>273</v>
      </c>
      <c r="E27" s="87" t="s">
        <v>418</v>
      </c>
      <c r="F27" s="88"/>
    </row>
    <row r="28" spans="1:6">
      <c r="A28" s="94">
        <v>19</v>
      </c>
      <c r="B28" s="100" t="s">
        <v>269</v>
      </c>
      <c r="C28" s="85">
        <v>53966.15</v>
      </c>
      <c r="D28" s="86" t="s">
        <v>136</v>
      </c>
      <c r="E28" s="87" t="s">
        <v>1300</v>
      </c>
      <c r="F28" s="88"/>
    </row>
    <row r="29" spans="1:6">
      <c r="A29" s="94">
        <v>20</v>
      </c>
      <c r="B29" s="100" t="s">
        <v>269</v>
      </c>
      <c r="C29" s="85">
        <v>579.69000000000005</v>
      </c>
      <c r="D29" s="86" t="s">
        <v>273</v>
      </c>
      <c r="E29" s="87" t="s">
        <v>419</v>
      </c>
      <c r="F29" s="88"/>
    </row>
    <row r="30" spans="1:6">
      <c r="A30" s="94">
        <v>21</v>
      </c>
      <c r="B30" s="100" t="s">
        <v>269</v>
      </c>
      <c r="C30" s="85">
        <v>232470.35</v>
      </c>
      <c r="D30" s="86" t="s">
        <v>136</v>
      </c>
      <c r="E30" s="87" t="s">
        <v>1301</v>
      </c>
      <c r="F30" s="88"/>
    </row>
    <row r="31" spans="1:6">
      <c r="A31" s="94">
        <v>22</v>
      </c>
      <c r="B31" s="100" t="s">
        <v>269</v>
      </c>
      <c r="C31" s="85">
        <v>1472.28</v>
      </c>
      <c r="D31" s="86" t="s">
        <v>273</v>
      </c>
      <c r="E31" s="87" t="s">
        <v>420</v>
      </c>
      <c r="F31" s="88"/>
    </row>
    <row r="32" spans="1:6">
      <c r="A32" s="94">
        <v>23</v>
      </c>
      <c r="B32" s="100" t="s">
        <v>269</v>
      </c>
      <c r="C32" s="85">
        <v>630.25</v>
      </c>
      <c r="D32" s="86" t="s">
        <v>273</v>
      </c>
      <c r="E32" s="87" t="s">
        <v>421</v>
      </c>
      <c r="F32" s="88"/>
    </row>
    <row r="33" spans="1:6">
      <c r="A33" s="94">
        <v>24</v>
      </c>
      <c r="B33" s="100" t="s">
        <v>269</v>
      </c>
      <c r="C33" s="85">
        <v>582565.72</v>
      </c>
      <c r="D33" s="86" t="s">
        <v>136</v>
      </c>
      <c r="E33" s="87" t="s">
        <v>1287</v>
      </c>
      <c r="F33" s="88"/>
    </row>
    <row r="34" spans="1:6">
      <c r="A34" s="94">
        <v>25</v>
      </c>
      <c r="B34" s="100" t="s">
        <v>269</v>
      </c>
      <c r="C34" s="85">
        <v>100</v>
      </c>
      <c r="D34" s="86" t="s">
        <v>274</v>
      </c>
      <c r="E34" s="87" t="s">
        <v>422</v>
      </c>
      <c r="F34" s="88"/>
    </row>
    <row r="35" spans="1:6">
      <c r="A35" s="94">
        <v>26</v>
      </c>
      <c r="B35" s="100" t="s">
        <v>269</v>
      </c>
      <c r="C35" s="85">
        <v>6860.5</v>
      </c>
      <c r="D35" s="86" t="s">
        <v>275</v>
      </c>
      <c r="E35" s="87" t="s">
        <v>423</v>
      </c>
      <c r="F35" s="88"/>
    </row>
    <row r="36" spans="1:6">
      <c r="A36" s="94">
        <v>27</v>
      </c>
      <c r="B36" s="100" t="s">
        <v>269</v>
      </c>
      <c r="C36" s="85">
        <v>260711.77</v>
      </c>
      <c r="D36" s="86" t="s">
        <v>136</v>
      </c>
      <c r="E36" s="87" t="s">
        <v>1286</v>
      </c>
      <c r="F36" s="88"/>
    </row>
    <row r="37" spans="1:6">
      <c r="A37" s="94">
        <v>28</v>
      </c>
      <c r="B37" s="100" t="s">
        <v>269</v>
      </c>
      <c r="C37" s="85">
        <v>1254</v>
      </c>
      <c r="D37" s="86" t="s">
        <v>212</v>
      </c>
      <c r="E37" s="87" t="s">
        <v>424</v>
      </c>
      <c r="F37" s="88"/>
    </row>
    <row r="38" spans="1:6">
      <c r="A38" s="94">
        <v>29</v>
      </c>
      <c r="B38" s="100" t="s">
        <v>269</v>
      </c>
      <c r="C38" s="85">
        <v>264451.58</v>
      </c>
      <c r="D38" s="86" t="s">
        <v>136</v>
      </c>
      <c r="E38" s="87" t="s">
        <v>1288</v>
      </c>
      <c r="F38" s="88"/>
    </row>
    <row r="39" spans="1:6">
      <c r="A39" s="94">
        <v>30</v>
      </c>
      <c r="B39" s="100" t="s">
        <v>269</v>
      </c>
      <c r="C39" s="85">
        <v>14454</v>
      </c>
      <c r="D39" s="86" t="s">
        <v>212</v>
      </c>
      <c r="E39" s="87" t="s">
        <v>425</v>
      </c>
      <c r="F39" s="88"/>
    </row>
    <row r="40" spans="1:6">
      <c r="A40" s="94">
        <v>31</v>
      </c>
      <c r="B40" s="100" t="s">
        <v>269</v>
      </c>
      <c r="C40" s="85">
        <v>1254</v>
      </c>
      <c r="D40" s="86" t="s">
        <v>212</v>
      </c>
      <c r="E40" s="87" t="s">
        <v>426</v>
      </c>
      <c r="F40" s="88"/>
    </row>
    <row r="41" spans="1:6">
      <c r="A41" s="94">
        <v>32</v>
      </c>
      <c r="B41" s="100" t="s">
        <v>269</v>
      </c>
      <c r="C41" s="85">
        <v>285584.62</v>
      </c>
      <c r="D41" s="86" t="s">
        <v>136</v>
      </c>
      <c r="E41" s="87" t="s">
        <v>1289</v>
      </c>
      <c r="F41" s="88"/>
    </row>
    <row r="42" spans="1:6">
      <c r="A42" s="94">
        <v>33</v>
      </c>
      <c r="B42" s="100" t="s">
        <v>269</v>
      </c>
      <c r="C42" s="85">
        <v>14454</v>
      </c>
      <c r="D42" s="86" t="s">
        <v>212</v>
      </c>
      <c r="E42" s="87" t="s">
        <v>427</v>
      </c>
      <c r="F42" s="88"/>
    </row>
    <row r="43" spans="1:6">
      <c r="A43" s="94">
        <v>34</v>
      </c>
      <c r="B43" s="100" t="s">
        <v>269</v>
      </c>
      <c r="C43" s="85">
        <v>199223.01</v>
      </c>
      <c r="D43" s="86" t="s">
        <v>136</v>
      </c>
      <c r="E43" s="87" t="s">
        <v>1290</v>
      </c>
      <c r="F43" s="88"/>
    </row>
    <row r="44" spans="1:6">
      <c r="A44" s="94">
        <v>35</v>
      </c>
      <c r="B44" s="100" t="s">
        <v>269</v>
      </c>
      <c r="C44" s="85">
        <v>288922.02</v>
      </c>
      <c r="D44" s="86" t="s">
        <v>12</v>
      </c>
      <c r="E44" s="87" t="s">
        <v>428</v>
      </c>
      <c r="F44" s="88"/>
    </row>
    <row r="45" spans="1:6">
      <c r="A45" s="94">
        <v>36</v>
      </c>
      <c r="B45" s="100" t="s">
        <v>269</v>
      </c>
      <c r="C45" s="85">
        <v>741690.19</v>
      </c>
      <c r="D45" s="86" t="s">
        <v>136</v>
      </c>
      <c r="E45" s="87" t="s">
        <v>1291</v>
      </c>
      <c r="F45" s="88"/>
    </row>
    <row r="46" spans="1:6">
      <c r="A46" s="94">
        <v>37</v>
      </c>
      <c r="B46" s="100" t="s">
        <v>269</v>
      </c>
      <c r="C46" s="85">
        <v>4904.1499999999996</v>
      </c>
      <c r="D46" s="86" t="s">
        <v>72</v>
      </c>
      <c r="E46" s="87" t="s">
        <v>429</v>
      </c>
      <c r="F46" s="88"/>
    </row>
    <row r="47" spans="1:6">
      <c r="A47" s="94">
        <v>38</v>
      </c>
      <c r="B47" s="100" t="s">
        <v>269</v>
      </c>
      <c r="C47" s="85">
        <v>718917.66</v>
      </c>
      <c r="D47" s="86" t="s">
        <v>136</v>
      </c>
      <c r="E47" s="87" t="s">
        <v>1292</v>
      </c>
      <c r="F47" s="88"/>
    </row>
    <row r="48" spans="1:6">
      <c r="A48" s="94">
        <v>39</v>
      </c>
      <c r="B48" s="100" t="s">
        <v>269</v>
      </c>
      <c r="C48" s="85">
        <v>5388.8</v>
      </c>
      <c r="D48" s="86" t="s">
        <v>72</v>
      </c>
      <c r="E48" s="87" t="s">
        <v>430</v>
      </c>
      <c r="F48" s="88"/>
    </row>
    <row r="49" spans="1:6">
      <c r="A49" s="94">
        <v>40</v>
      </c>
      <c r="B49" s="100" t="s">
        <v>269</v>
      </c>
      <c r="C49" s="85">
        <v>8967.9599999999991</v>
      </c>
      <c r="D49" s="86" t="s">
        <v>72</v>
      </c>
      <c r="E49" s="87" t="s">
        <v>431</v>
      </c>
      <c r="F49" s="88"/>
    </row>
    <row r="50" spans="1:6">
      <c r="A50" s="94">
        <v>41</v>
      </c>
      <c r="B50" s="100" t="s">
        <v>269</v>
      </c>
      <c r="C50" s="85">
        <v>1107.44</v>
      </c>
      <c r="D50" s="86" t="s">
        <v>174</v>
      </c>
      <c r="E50" s="87" t="s">
        <v>432</v>
      </c>
      <c r="F50" s="88"/>
    </row>
    <row r="51" spans="1:6">
      <c r="A51" s="94">
        <v>42</v>
      </c>
      <c r="B51" s="100" t="s">
        <v>269</v>
      </c>
      <c r="C51" s="85">
        <v>4682</v>
      </c>
      <c r="D51" s="86" t="s">
        <v>135</v>
      </c>
      <c r="E51" s="87" t="s">
        <v>1293</v>
      </c>
      <c r="F51" s="88"/>
    </row>
    <row r="52" spans="1:6">
      <c r="A52" s="94">
        <v>43</v>
      </c>
      <c r="B52" s="100" t="s">
        <v>269</v>
      </c>
      <c r="C52" s="85">
        <v>12764.7</v>
      </c>
      <c r="D52" s="86" t="s">
        <v>174</v>
      </c>
      <c r="E52" s="87" t="s">
        <v>433</v>
      </c>
      <c r="F52" s="88"/>
    </row>
    <row r="53" spans="1:6">
      <c r="A53" s="94">
        <v>44</v>
      </c>
      <c r="B53" s="100" t="s">
        <v>269</v>
      </c>
      <c r="C53" s="85">
        <v>20168.66</v>
      </c>
      <c r="D53" s="86" t="s">
        <v>135</v>
      </c>
      <c r="E53" s="87" t="s">
        <v>1294</v>
      </c>
      <c r="F53" s="88"/>
    </row>
    <row r="54" spans="1:6">
      <c r="A54" s="94">
        <v>45</v>
      </c>
      <c r="B54" s="100" t="s">
        <v>269</v>
      </c>
      <c r="C54" s="85">
        <v>50542.23</v>
      </c>
      <c r="D54" s="86" t="s">
        <v>135</v>
      </c>
      <c r="E54" s="87" t="s">
        <v>1295</v>
      </c>
      <c r="F54" s="88"/>
    </row>
    <row r="55" spans="1:6">
      <c r="A55" s="94">
        <v>46</v>
      </c>
      <c r="B55" s="100" t="s">
        <v>269</v>
      </c>
      <c r="C55" s="85">
        <v>22618.83</v>
      </c>
      <c r="D55" s="86" t="s">
        <v>135</v>
      </c>
      <c r="E55" s="87" t="s">
        <v>1296</v>
      </c>
      <c r="F55" s="88"/>
    </row>
    <row r="56" spans="1:6">
      <c r="A56" s="94">
        <v>47</v>
      </c>
      <c r="B56" s="100" t="s">
        <v>269</v>
      </c>
      <c r="C56" s="85">
        <v>2000000</v>
      </c>
      <c r="D56" s="86" t="s">
        <v>13</v>
      </c>
      <c r="E56" s="87" t="s">
        <v>1285</v>
      </c>
      <c r="F56" s="88"/>
    </row>
    <row r="57" spans="1:6">
      <c r="A57" s="94">
        <v>48</v>
      </c>
      <c r="B57" s="100" t="s">
        <v>269</v>
      </c>
      <c r="C57" s="85">
        <v>7500</v>
      </c>
      <c r="D57" s="86" t="s">
        <v>276</v>
      </c>
      <c r="E57" s="87" t="s">
        <v>434</v>
      </c>
      <c r="F57" s="88"/>
    </row>
    <row r="58" spans="1:6">
      <c r="A58" s="94">
        <v>49</v>
      </c>
      <c r="B58" s="100" t="s">
        <v>269</v>
      </c>
      <c r="C58" s="85">
        <v>22943.29</v>
      </c>
      <c r="D58" s="86" t="s">
        <v>135</v>
      </c>
      <c r="E58" s="87" t="s">
        <v>435</v>
      </c>
      <c r="F58" s="88"/>
    </row>
    <row r="59" spans="1:6">
      <c r="A59" s="94">
        <v>50</v>
      </c>
      <c r="B59" s="100" t="s">
        <v>269</v>
      </c>
      <c r="C59" s="85">
        <v>24776.75</v>
      </c>
      <c r="D59" s="86" t="s">
        <v>135</v>
      </c>
      <c r="E59" s="87" t="s">
        <v>436</v>
      </c>
      <c r="F59" s="88"/>
    </row>
    <row r="60" spans="1:6">
      <c r="A60" s="94">
        <v>51</v>
      </c>
      <c r="B60" s="100" t="s">
        <v>269</v>
      </c>
      <c r="C60" s="85">
        <v>17284.189999999999</v>
      </c>
      <c r="D60" s="86" t="s">
        <v>135</v>
      </c>
      <c r="E60" s="87" t="s">
        <v>437</v>
      </c>
      <c r="F60" s="88"/>
    </row>
    <row r="61" spans="1:6">
      <c r="A61" s="94">
        <v>52</v>
      </c>
      <c r="B61" s="100" t="s">
        <v>269</v>
      </c>
      <c r="C61" s="85">
        <v>64347.55</v>
      </c>
      <c r="D61" s="86" t="s">
        <v>135</v>
      </c>
      <c r="E61" s="87" t="s">
        <v>438</v>
      </c>
      <c r="F61" s="88"/>
    </row>
    <row r="62" spans="1:6">
      <c r="A62" s="94">
        <v>53</v>
      </c>
      <c r="B62" s="100" t="s">
        <v>269</v>
      </c>
      <c r="C62" s="85">
        <v>62371.85</v>
      </c>
      <c r="D62" s="86" t="s">
        <v>135</v>
      </c>
      <c r="E62" s="87" t="s">
        <v>439</v>
      </c>
      <c r="F62" s="88"/>
    </row>
    <row r="63" spans="1:6">
      <c r="A63" s="94">
        <v>54</v>
      </c>
      <c r="B63" s="100" t="s">
        <v>269</v>
      </c>
      <c r="C63" s="85">
        <v>130063.57</v>
      </c>
      <c r="D63" s="86" t="s">
        <v>11</v>
      </c>
      <c r="E63" s="87" t="s">
        <v>440</v>
      </c>
      <c r="F63" s="88"/>
    </row>
    <row r="64" spans="1:6">
      <c r="A64" s="94">
        <v>55</v>
      </c>
      <c r="B64" s="100" t="s">
        <v>244</v>
      </c>
      <c r="C64" s="85">
        <v>25592.46</v>
      </c>
      <c r="D64" s="86" t="s">
        <v>45</v>
      </c>
      <c r="E64" s="87" t="s">
        <v>441</v>
      </c>
      <c r="F64" s="88"/>
    </row>
    <row r="65" spans="1:6">
      <c r="A65" s="94">
        <v>56</v>
      </c>
      <c r="B65" s="100" t="s">
        <v>244</v>
      </c>
      <c r="C65" s="85">
        <v>477</v>
      </c>
      <c r="D65" s="86" t="s">
        <v>113</v>
      </c>
      <c r="E65" s="87" t="s">
        <v>442</v>
      </c>
      <c r="F65" s="88"/>
    </row>
    <row r="66" spans="1:6">
      <c r="A66" s="94">
        <v>57</v>
      </c>
      <c r="B66" s="100" t="s">
        <v>244</v>
      </c>
      <c r="C66" s="85">
        <v>47.5</v>
      </c>
      <c r="D66" s="86" t="s">
        <v>113</v>
      </c>
      <c r="E66" s="87" t="s">
        <v>443</v>
      </c>
      <c r="F66" s="88"/>
    </row>
    <row r="67" spans="1:6">
      <c r="A67" s="94">
        <v>58</v>
      </c>
      <c r="B67" s="100" t="s">
        <v>244</v>
      </c>
      <c r="C67" s="85">
        <v>294986.73</v>
      </c>
      <c r="D67" s="86" t="s">
        <v>45</v>
      </c>
      <c r="E67" s="87" t="s">
        <v>444</v>
      </c>
      <c r="F67" s="88"/>
    </row>
    <row r="68" spans="1:6">
      <c r="A68" s="94">
        <v>59</v>
      </c>
      <c r="B68" s="100" t="s">
        <v>244</v>
      </c>
      <c r="C68" s="85">
        <v>87.9</v>
      </c>
      <c r="D68" s="86" t="s">
        <v>113</v>
      </c>
      <c r="E68" s="87" t="s">
        <v>445</v>
      </c>
      <c r="F68" s="88"/>
    </row>
    <row r="69" spans="1:6">
      <c r="A69" s="94">
        <v>60</v>
      </c>
      <c r="B69" s="100" t="s">
        <v>244</v>
      </c>
      <c r="C69" s="85">
        <v>419.83</v>
      </c>
      <c r="D69" s="86" t="s">
        <v>56</v>
      </c>
      <c r="E69" s="87" t="s">
        <v>446</v>
      </c>
      <c r="F69" s="88"/>
    </row>
    <row r="70" spans="1:6">
      <c r="A70" s="94">
        <v>61</v>
      </c>
      <c r="B70" s="100" t="s">
        <v>244</v>
      </c>
      <c r="C70" s="85">
        <v>514.08000000000004</v>
      </c>
      <c r="D70" s="86" t="s">
        <v>122</v>
      </c>
      <c r="E70" s="87" t="s">
        <v>447</v>
      </c>
      <c r="F70" s="88"/>
    </row>
    <row r="71" spans="1:6">
      <c r="A71" s="94">
        <v>62</v>
      </c>
      <c r="B71" s="100" t="s">
        <v>244</v>
      </c>
      <c r="C71" s="85">
        <v>190</v>
      </c>
      <c r="D71" s="86" t="s">
        <v>213</v>
      </c>
      <c r="E71" s="87" t="s">
        <v>448</v>
      </c>
      <c r="F71" s="88"/>
    </row>
    <row r="72" spans="1:6">
      <c r="A72" s="94">
        <v>63</v>
      </c>
      <c r="B72" s="100" t="s">
        <v>244</v>
      </c>
      <c r="C72" s="85">
        <v>1649.64</v>
      </c>
      <c r="D72" s="86" t="s">
        <v>122</v>
      </c>
      <c r="E72" s="87" t="s">
        <v>449</v>
      </c>
      <c r="F72" s="88"/>
    </row>
    <row r="73" spans="1:6">
      <c r="A73" s="94">
        <v>64</v>
      </c>
      <c r="B73" s="100" t="s">
        <v>244</v>
      </c>
      <c r="C73" s="85">
        <v>187.72</v>
      </c>
      <c r="D73" s="86" t="s">
        <v>122</v>
      </c>
      <c r="E73" s="87" t="s">
        <v>450</v>
      </c>
      <c r="F73" s="88"/>
    </row>
    <row r="74" spans="1:6">
      <c r="A74" s="94">
        <v>65</v>
      </c>
      <c r="B74" s="100" t="s">
        <v>244</v>
      </c>
      <c r="C74" s="85">
        <v>83.3</v>
      </c>
      <c r="D74" s="86" t="s">
        <v>122</v>
      </c>
      <c r="E74" s="87" t="s">
        <v>451</v>
      </c>
      <c r="F74" s="88"/>
    </row>
    <row r="75" spans="1:6">
      <c r="A75" s="94">
        <v>66</v>
      </c>
      <c r="B75" s="100" t="s">
        <v>244</v>
      </c>
      <c r="C75" s="85">
        <v>2190</v>
      </c>
      <c r="D75" s="86" t="s">
        <v>213</v>
      </c>
      <c r="E75" s="87" t="s">
        <v>452</v>
      </c>
      <c r="F75" s="88"/>
    </row>
    <row r="76" spans="1:6">
      <c r="A76" s="94">
        <v>67</v>
      </c>
      <c r="B76" s="100" t="s">
        <v>244</v>
      </c>
      <c r="C76" s="85">
        <v>142.80000000000001</v>
      </c>
      <c r="D76" s="86" t="s">
        <v>122</v>
      </c>
      <c r="E76" s="87" t="s">
        <v>453</v>
      </c>
      <c r="F76" s="88"/>
    </row>
    <row r="77" spans="1:6">
      <c r="A77" s="94">
        <v>68</v>
      </c>
      <c r="B77" s="100" t="s">
        <v>244</v>
      </c>
      <c r="C77" s="85">
        <v>3229.81</v>
      </c>
      <c r="D77" s="86" t="s">
        <v>277</v>
      </c>
      <c r="E77" s="87" t="s">
        <v>454</v>
      </c>
      <c r="F77" s="88"/>
    </row>
    <row r="78" spans="1:6">
      <c r="A78" s="94">
        <v>69</v>
      </c>
      <c r="B78" s="100" t="s">
        <v>244</v>
      </c>
      <c r="C78" s="85">
        <v>53902.37</v>
      </c>
      <c r="D78" s="86" t="s">
        <v>111</v>
      </c>
      <c r="E78" s="87" t="s">
        <v>455</v>
      </c>
      <c r="F78" s="88"/>
    </row>
    <row r="79" spans="1:6">
      <c r="A79" s="94">
        <v>70</v>
      </c>
      <c r="B79" s="100" t="s">
        <v>244</v>
      </c>
      <c r="C79" s="85">
        <v>406</v>
      </c>
      <c r="D79" s="86" t="s">
        <v>177</v>
      </c>
      <c r="E79" s="87" t="s">
        <v>456</v>
      </c>
      <c r="F79" s="88"/>
    </row>
    <row r="80" spans="1:6">
      <c r="A80" s="94">
        <v>71</v>
      </c>
      <c r="B80" s="100" t="s">
        <v>244</v>
      </c>
      <c r="C80" s="85">
        <v>11669.27</v>
      </c>
      <c r="D80" s="86" t="s">
        <v>201</v>
      </c>
      <c r="E80" s="87" t="s">
        <v>457</v>
      </c>
      <c r="F80" s="88"/>
    </row>
    <row r="81" spans="1:6">
      <c r="A81" s="94">
        <v>72</v>
      </c>
      <c r="B81" s="100" t="s">
        <v>244</v>
      </c>
      <c r="C81" s="85">
        <v>1220</v>
      </c>
      <c r="D81" s="86" t="s">
        <v>199</v>
      </c>
      <c r="E81" s="87" t="s">
        <v>1303</v>
      </c>
      <c r="F81" s="88"/>
    </row>
    <row r="82" spans="1:6">
      <c r="A82" s="94">
        <v>73</v>
      </c>
      <c r="B82" s="100" t="s">
        <v>244</v>
      </c>
      <c r="C82" s="85">
        <v>423014.76</v>
      </c>
      <c r="D82" s="86" t="s">
        <v>136</v>
      </c>
      <c r="E82" s="87" t="s">
        <v>1302</v>
      </c>
      <c r="F82" s="88"/>
    </row>
    <row r="83" spans="1:6">
      <c r="A83" s="94">
        <v>74</v>
      </c>
      <c r="B83" s="100" t="s">
        <v>244</v>
      </c>
      <c r="C83" s="85">
        <v>4600</v>
      </c>
      <c r="D83" s="86" t="s">
        <v>278</v>
      </c>
      <c r="E83" s="87" t="s">
        <v>458</v>
      </c>
      <c r="F83" s="88"/>
    </row>
    <row r="84" spans="1:6">
      <c r="A84" s="94">
        <v>75</v>
      </c>
      <c r="B84" s="100" t="s">
        <v>244</v>
      </c>
      <c r="C84" s="85">
        <v>476698.51</v>
      </c>
      <c r="D84" s="86" t="s">
        <v>136</v>
      </c>
      <c r="E84" s="87" t="s">
        <v>459</v>
      </c>
      <c r="F84" s="88"/>
    </row>
    <row r="85" spans="1:6">
      <c r="A85" s="94">
        <v>76</v>
      </c>
      <c r="B85" s="100" t="s">
        <v>244</v>
      </c>
      <c r="C85" s="85">
        <v>14922</v>
      </c>
      <c r="D85" s="86" t="s">
        <v>279</v>
      </c>
      <c r="E85" s="87" t="s">
        <v>460</v>
      </c>
      <c r="F85" s="88"/>
    </row>
    <row r="86" spans="1:6">
      <c r="A86" s="94">
        <v>77</v>
      </c>
      <c r="B86" s="100" t="s">
        <v>244</v>
      </c>
      <c r="C86" s="85">
        <v>507780.19</v>
      </c>
      <c r="D86" s="86" t="s">
        <v>136</v>
      </c>
      <c r="E86" s="87" t="s">
        <v>461</v>
      </c>
      <c r="F86" s="88"/>
    </row>
    <row r="87" spans="1:6">
      <c r="A87" s="94">
        <v>78</v>
      </c>
      <c r="B87" s="100" t="s">
        <v>244</v>
      </c>
      <c r="C87" s="85">
        <v>800000</v>
      </c>
      <c r="D87" s="86" t="s">
        <v>280</v>
      </c>
      <c r="E87" s="87" t="s">
        <v>1297</v>
      </c>
      <c r="F87" s="88"/>
    </row>
    <row r="88" spans="1:6">
      <c r="A88" s="94">
        <v>79</v>
      </c>
      <c r="B88" s="100" t="s">
        <v>244</v>
      </c>
      <c r="C88" s="85">
        <v>582883.68000000005</v>
      </c>
      <c r="D88" s="86" t="s">
        <v>136</v>
      </c>
      <c r="E88" s="87" t="s">
        <v>462</v>
      </c>
      <c r="F88" s="88"/>
    </row>
    <row r="89" spans="1:6">
      <c r="A89" s="94">
        <v>80</v>
      </c>
      <c r="B89" s="100" t="s">
        <v>244</v>
      </c>
      <c r="C89" s="85">
        <v>36699.910000000003</v>
      </c>
      <c r="D89" s="86" t="s">
        <v>135</v>
      </c>
      <c r="E89" s="87" t="s">
        <v>463</v>
      </c>
      <c r="F89" s="88"/>
    </row>
    <row r="90" spans="1:6">
      <c r="A90" s="94">
        <v>81</v>
      </c>
      <c r="B90" s="100" t="s">
        <v>244</v>
      </c>
      <c r="C90" s="85">
        <v>41357.410000000003</v>
      </c>
      <c r="D90" s="86" t="s">
        <v>135</v>
      </c>
      <c r="E90" s="87" t="s">
        <v>464</v>
      </c>
      <c r="F90" s="88"/>
    </row>
    <row r="91" spans="1:6">
      <c r="A91" s="94">
        <v>82</v>
      </c>
      <c r="B91" s="100" t="s">
        <v>244</v>
      </c>
      <c r="C91" s="85">
        <v>44053.99</v>
      </c>
      <c r="D91" s="86" t="s">
        <v>135</v>
      </c>
      <c r="E91" s="87" t="s">
        <v>465</v>
      </c>
      <c r="F91" s="88"/>
    </row>
    <row r="92" spans="1:6">
      <c r="A92" s="94">
        <v>83</v>
      </c>
      <c r="B92" s="100" t="s">
        <v>244</v>
      </c>
      <c r="C92" s="85">
        <v>50569.82</v>
      </c>
      <c r="D92" s="86" t="s">
        <v>135</v>
      </c>
      <c r="E92" s="87" t="s">
        <v>466</v>
      </c>
      <c r="F92" s="88"/>
    </row>
    <row r="93" spans="1:6">
      <c r="A93" s="94">
        <v>84</v>
      </c>
      <c r="B93" s="100" t="s">
        <v>281</v>
      </c>
      <c r="C93" s="85">
        <v>120115.15</v>
      </c>
      <c r="D93" s="86" t="s">
        <v>136</v>
      </c>
      <c r="E93" s="87" t="s">
        <v>467</v>
      </c>
      <c r="F93" s="88"/>
    </row>
    <row r="94" spans="1:6">
      <c r="A94" s="94">
        <v>85</v>
      </c>
      <c r="B94" s="100" t="s">
        <v>281</v>
      </c>
      <c r="C94" s="85">
        <v>8664.2199999999993</v>
      </c>
      <c r="D94" s="86" t="s">
        <v>201</v>
      </c>
      <c r="E94" s="87" t="s">
        <v>468</v>
      </c>
      <c r="F94" s="88"/>
    </row>
    <row r="95" spans="1:6">
      <c r="A95" s="94">
        <v>86</v>
      </c>
      <c r="B95" s="100" t="s">
        <v>281</v>
      </c>
      <c r="C95" s="85">
        <v>6600</v>
      </c>
      <c r="D95" s="86" t="s">
        <v>14</v>
      </c>
      <c r="E95" s="87" t="s">
        <v>469</v>
      </c>
      <c r="F95" s="88"/>
    </row>
    <row r="96" spans="1:6">
      <c r="A96" s="94">
        <v>87</v>
      </c>
      <c r="B96" s="100" t="s">
        <v>281</v>
      </c>
      <c r="C96" s="85">
        <v>833</v>
      </c>
      <c r="D96" s="86" t="s">
        <v>71</v>
      </c>
      <c r="E96" s="87" t="s">
        <v>470</v>
      </c>
      <c r="F96" s="88"/>
    </row>
    <row r="97" spans="1:6">
      <c r="A97" s="94">
        <v>88</v>
      </c>
      <c r="B97" s="100" t="s">
        <v>281</v>
      </c>
      <c r="C97" s="85">
        <v>989</v>
      </c>
      <c r="D97" s="86" t="s">
        <v>113</v>
      </c>
      <c r="E97" s="87" t="s">
        <v>471</v>
      </c>
      <c r="F97" s="88"/>
    </row>
    <row r="98" spans="1:6">
      <c r="A98" s="94">
        <v>89</v>
      </c>
      <c r="B98" s="100" t="s">
        <v>281</v>
      </c>
      <c r="C98" s="85">
        <v>233.7</v>
      </c>
      <c r="D98" s="86" t="s">
        <v>113</v>
      </c>
      <c r="E98" s="87" t="s">
        <v>472</v>
      </c>
      <c r="F98" s="88"/>
    </row>
    <row r="99" spans="1:6">
      <c r="A99" s="94">
        <v>90</v>
      </c>
      <c r="B99" s="100" t="s">
        <v>281</v>
      </c>
      <c r="C99" s="85">
        <v>13410</v>
      </c>
      <c r="D99" s="86" t="s">
        <v>204</v>
      </c>
      <c r="E99" s="87" t="s">
        <v>473</v>
      </c>
      <c r="F99" s="88"/>
    </row>
    <row r="100" spans="1:6">
      <c r="A100" s="94">
        <v>91</v>
      </c>
      <c r="B100" s="100" t="s">
        <v>281</v>
      </c>
      <c r="C100" s="85">
        <v>4922.72</v>
      </c>
      <c r="D100" s="86" t="s">
        <v>45</v>
      </c>
      <c r="E100" s="87" t="s">
        <v>474</v>
      </c>
      <c r="F100" s="88"/>
    </row>
    <row r="101" spans="1:6">
      <c r="A101" s="94">
        <v>92</v>
      </c>
      <c r="B101" s="100" t="s">
        <v>281</v>
      </c>
      <c r="C101" s="85">
        <v>141528.07</v>
      </c>
      <c r="D101" s="86" t="s">
        <v>45</v>
      </c>
      <c r="E101" s="87" t="s">
        <v>475</v>
      </c>
      <c r="F101" s="88"/>
    </row>
    <row r="102" spans="1:6">
      <c r="A102" s="94">
        <v>93</v>
      </c>
      <c r="B102" s="100" t="s">
        <v>281</v>
      </c>
      <c r="C102" s="85">
        <v>59727.39</v>
      </c>
      <c r="D102" s="86" t="s">
        <v>45</v>
      </c>
      <c r="E102" s="87" t="s">
        <v>476</v>
      </c>
      <c r="F102" s="88"/>
    </row>
    <row r="103" spans="1:6">
      <c r="A103" s="94">
        <v>94</v>
      </c>
      <c r="B103" s="100" t="s">
        <v>281</v>
      </c>
      <c r="C103" s="85">
        <v>29506.2</v>
      </c>
      <c r="D103" s="86" t="s">
        <v>11</v>
      </c>
      <c r="E103" s="87" t="s">
        <v>477</v>
      </c>
      <c r="F103" s="88"/>
    </row>
    <row r="104" spans="1:6">
      <c r="A104" s="94">
        <v>95</v>
      </c>
      <c r="B104" s="100" t="s">
        <v>281</v>
      </c>
      <c r="C104" s="85">
        <v>1687656.37</v>
      </c>
      <c r="D104" s="86" t="s">
        <v>45</v>
      </c>
      <c r="E104" s="87" t="s">
        <v>478</v>
      </c>
      <c r="F104" s="88"/>
    </row>
    <row r="105" spans="1:6">
      <c r="A105" s="94">
        <v>96</v>
      </c>
      <c r="B105" s="100" t="s">
        <v>281</v>
      </c>
      <c r="C105" s="85">
        <v>10420.950000000001</v>
      </c>
      <c r="D105" s="86" t="s">
        <v>135</v>
      </c>
      <c r="E105" s="87" t="s">
        <v>479</v>
      </c>
      <c r="F105" s="88"/>
    </row>
    <row r="106" spans="1:6">
      <c r="A106" s="94">
        <v>97</v>
      </c>
      <c r="B106" s="100" t="s">
        <v>281</v>
      </c>
      <c r="C106" s="85">
        <v>1500</v>
      </c>
      <c r="D106" s="86" t="s">
        <v>282</v>
      </c>
      <c r="E106" s="87" t="s">
        <v>480</v>
      </c>
      <c r="F106" s="88"/>
    </row>
    <row r="107" spans="1:6">
      <c r="A107" s="94">
        <v>98</v>
      </c>
      <c r="B107" s="100" t="s">
        <v>281</v>
      </c>
      <c r="C107" s="85">
        <v>2000</v>
      </c>
      <c r="D107" s="86" t="s">
        <v>282</v>
      </c>
      <c r="E107" s="87" t="s">
        <v>481</v>
      </c>
      <c r="F107" s="88"/>
    </row>
    <row r="108" spans="1:6">
      <c r="A108" s="94">
        <v>99</v>
      </c>
      <c r="B108" s="100" t="s">
        <v>281</v>
      </c>
      <c r="C108" s="85">
        <v>22114.01</v>
      </c>
      <c r="D108" s="86" t="s">
        <v>117</v>
      </c>
      <c r="E108" s="87" t="s">
        <v>482</v>
      </c>
      <c r="F108" s="88"/>
    </row>
    <row r="109" spans="1:6">
      <c r="A109" s="94">
        <v>100</v>
      </c>
      <c r="B109" s="100" t="s">
        <v>281</v>
      </c>
      <c r="C109" s="85">
        <v>29485.35</v>
      </c>
      <c r="D109" s="86" t="s">
        <v>117</v>
      </c>
      <c r="E109" s="87" t="s">
        <v>483</v>
      </c>
      <c r="F109" s="88"/>
    </row>
    <row r="110" spans="1:6">
      <c r="A110" s="94">
        <v>101</v>
      </c>
      <c r="B110" s="100" t="s">
        <v>281</v>
      </c>
      <c r="C110" s="85">
        <v>206013.51</v>
      </c>
      <c r="D110" s="86" t="s">
        <v>117</v>
      </c>
      <c r="E110" s="87" t="s">
        <v>484</v>
      </c>
      <c r="F110" s="88"/>
    </row>
    <row r="111" spans="1:6">
      <c r="A111" s="94">
        <v>102</v>
      </c>
      <c r="B111" s="100" t="s">
        <v>281</v>
      </c>
      <c r="C111" s="85">
        <v>27013</v>
      </c>
      <c r="D111" s="86" t="s">
        <v>209</v>
      </c>
      <c r="E111" s="87" t="s">
        <v>485</v>
      </c>
      <c r="F111" s="88"/>
    </row>
    <row r="112" spans="1:6">
      <c r="A112" s="94">
        <v>103</v>
      </c>
      <c r="B112" s="100" t="s">
        <v>281</v>
      </c>
      <c r="C112" s="85">
        <v>3927</v>
      </c>
      <c r="D112" s="86" t="s">
        <v>209</v>
      </c>
      <c r="E112" s="87" t="s">
        <v>486</v>
      </c>
      <c r="F112" s="88"/>
    </row>
    <row r="113" spans="1:6">
      <c r="A113" s="94">
        <v>104</v>
      </c>
      <c r="B113" s="100" t="s">
        <v>281</v>
      </c>
      <c r="C113" s="85">
        <v>132534</v>
      </c>
      <c r="D113" s="86" t="s">
        <v>127</v>
      </c>
      <c r="E113" s="87" t="s">
        <v>222</v>
      </c>
      <c r="F113" s="88"/>
    </row>
    <row r="114" spans="1:6">
      <c r="A114" s="94">
        <v>105</v>
      </c>
      <c r="B114" s="100" t="s">
        <v>281</v>
      </c>
      <c r="C114" s="85">
        <v>6783</v>
      </c>
      <c r="D114" s="86" t="s">
        <v>114</v>
      </c>
      <c r="E114" s="87" t="s">
        <v>488</v>
      </c>
      <c r="F114" s="88"/>
    </row>
    <row r="115" spans="1:6">
      <c r="A115" s="94">
        <v>106</v>
      </c>
      <c r="B115" s="100" t="s">
        <v>281</v>
      </c>
      <c r="C115" s="85">
        <v>6568.8</v>
      </c>
      <c r="D115" s="86" t="s">
        <v>171</v>
      </c>
      <c r="E115" s="87" t="s">
        <v>489</v>
      </c>
      <c r="F115" s="88"/>
    </row>
    <row r="116" spans="1:6">
      <c r="A116" s="94">
        <v>107</v>
      </c>
      <c r="B116" s="100" t="s">
        <v>281</v>
      </c>
      <c r="C116" s="85">
        <v>137593</v>
      </c>
      <c r="D116" s="86" t="s">
        <v>52</v>
      </c>
      <c r="E116" s="87" t="s">
        <v>222</v>
      </c>
      <c r="F116" s="88"/>
    </row>
    <row r="117" spans="1:6">
      <c r="A117" s="94">
        <v>108</v>
      </c>
      <c r="B117" s="100" t="s">
        <v>281</v>
      </c>
      <c r="C117" s="85">
        <v>730</v>
      </c>
      <c r="D117" s="86" t="s">
        <v>283</v>
      </c>
      <c r="E117" s="87" t="s">
        <v>490</v>
      </c>
      <c r="F117" s="88"/>
    </row>
    <row r="118" spans="1:6">
      <c r="A118" s="94">
        <v>109</v>
      </c>
      <c r="B118" s="100" t="s">
        <v>281</v>
      </c>
      <c r="C118" s="85">
        <v>2100</v>
      </c>
      <c r="D118" s="86" t="s">
        <v>17</v>
      </c>
      <c r="E118" s="87" t="s">
        <v>491</v>
      </c>
      <c r="F118" s="88"/>
    </row>
    <row r="119" spans="1:6">
      <c r="A119" s="94">
        <v>110</v>
      </c>
      <c r="B119" s="100" t="s">
        <v>281</v>
      </c>
      <c r="C119" s="85">
        <v>586349</v>
      </c>
      <c r="D119" s="86" t="s">
        <v>17</v>
      </c>
      <c r="E119" s="87" t="s">
        <v>487</v>
      </c>
      <c r="F119" s="88"/>
    </row>
    <row r="120" spans="1:6">
      <c r="A120" s="94">
        <v>111</v>
      </c>
      <c r="B120" s="100" t="s">
        <v>281</v>
      </c>
      <c r="C120" s="85">
        <v>95859</v>
      </c>
      <c r="D120" s="86" t="s">
        <v>126</v>
      </c>
      <c r="E120" s="87" t="s">
        <v>487</v>
      </c>
      <c r="F120" s="88"/>
    </row>
    <row r="121" spans="1:6">
      <c r="A121" s="94">
        <v>112</v>
      </c>
      <c r="B121" s="100" t="s">
        <v>281</v>
      </c>
      <c r="C121" s="85">
        <v>27357</v>
      </c>
      <c r="D121" s="86" t="s">
        <v>284</v>
      </c>
      <c r="E121" s="87" t="s">
        <v>487</v>
      </c>
      <c r="F121" s="88"/>
    </row>
    <row r="122" spans="1:6">
      <c r="A122" s="94">
        <v>113</v>
      </c>
      <c r="B122" s="100" t="s">
        <v>281</v>
      </c>
      <c r="C122" s="85">
        <v>69046</v>
      </c>
      <c r="D122" s="86" t="s">
        <v>285</v>
      </c>
      <c r="E122" s="87" t="s">
        <v>487</v>
      </c>
      <c r="F122" s="88"/>
    </row>
    <row r="123" spans="1:6">
      <c r="A123" s="94">
        <v>114</v>
      </c>
      <c r="B123" s="100" t="s">
        <v>281</v>
      </c>
      <c r="C123" s="85">
        <v>345439</v>
      </c>
      <c r="D123" s="86" t="s">
        <v>125</v>
      </c>
      <c r="E123" s="87" t="s">
        <v>487</v>
      </c>
      <c r="F123" s="88"/>
    </row>
    <row r="124" spans="1:6">
      <c r="A124" s="94">
        <v>115</v>
      </c>
      <c r="B124" s="100" t="s">
        <v>281</v>
      </c>
      <c r="C124" s="85">
        <v>110956</v>
      </c>
      <c r="D124" s="86" t="s">
        <v>64</v>
      </c>
      <c r="E124" s="87" t="s">
        <v>487</v>
      </c>
      <c r="F124" s="88"/>
    </row>
    <row r="125" spans="1:6">
      <c r="A125" s="94">
        <v>116</v>
      </c>
      <c r="B125" s="100" t="s">
        <v>281</v>
      </c>
      <c r="C125" s="85">
        <v>29431</v>
      </c>
      <c r="D125" s="86" t="s">
        <v>74</v>
      </c>
      <c r="E125" s="87" t="s">
        <v>487</v>
      </c>
      <c r="F125" s="88"/>
    </row>
    <row r="126" spans="1:6">
      <c r="A126" s="94">
        <v>117</v>
      </c>
      <c r="B126" s="100" t="s">
        <v>281</v>
      </c>
      <c r="C126" s="85">
        <v>11606</v>
      </c>
      <c r="D126" s="86" t="s">
        <v>65</v>
      </c>
      <c r="E126" s="87" t="s">
        <v>487</v>
      </c>
      <c r="F126" s="88"/>
    </row>
    <row r="127" spans="1:6">
      <c r="A127" s="94">
        <v>118</v>
      </c>
      <c r="B127" s="100" t="s">
        <v>281</v>
      </c>
      <c r="C127" s="85">
        <v>70633</v>
      </c>
      <c r="D127" s="86" t="s">
        <v>66</v>
      </c>
      <c r="E127" s="87" t="s">
        <v>487</v>
      </c>
      <c r="F127" s="88"/>
    </row>
    <row r="128" spans="1:6">
      <c r="A128" s="94">
        <v>119</v>
      </c>
      <c r="B128" s="100" t="s">
        <v>281</v>
      </c>
      <c r="C128" s="85">
        <v>55830</v>
      </c>
      <c r="D128" s="86" t="s">
        <v>67</v>
      </c>
      <c r="E128" s="87" t="s">
        <v>487</v>
      </c>
      <c r="F128" s="88"/>
    </row>
    <row r="129" spans="1:6">
      <c r="A129" s="94">
        <v>120</v>
      </c>
      <c r="B129" s="100" t="s">
        <v>281</v>
      </c>
      <c r="C129" s="85">
        <v>1305</v>
      </c>
      <c r="D129" s="86" t="s">
        <v>286</v>
      </c>
      <c r="E129" s="87" t="s">
        <v>492</v>
      </c>
      <c r="F129" s="88"/>
    </row>
    <row r="130" spans="1:6">
      <c r="A130" s="94">
        <v>121</v>
      </c>
      <c r="B130" s="100" t="s">
        <v>281</v>
      </c>
      <c r="C130" s="85">
        <v>714199.99</v>
      </c>
      <c r="D130" s="86" t="s">
        <v>62</v>
      </c>
      <c r="E130" s="87" t="s">
        <v>1298</v>
      </c>
      <c r="F130" s="88"/>
    </row>
    <row r="131" spans="1:6">
      <c r="A131" s="94">
        <v>122</v>
      </c>
      <c r="B131" s="100" t="s">
        <v>287</v>
      </c>
      <c r="C131" s="85">
        <v>168661.98</v>
      </c>
      <c r="D131" s="86" t="s">
        <v>16</v>
      </c>
      <c r="E131" s="87" t="s">
        <v>1012</v>
      </c>
      <c r="F131" s="88"/>
    </row>
    <row r="132" spans="1:6">
      <c r="A132" s="94">
        <v>123</v>
      </c>
      <c r="B132" s="100" t="s">
        <v>287</v>
      </c>
      <c r="C132" s="85">
        <v>115297.99</v>
      </c>
      <c r="D132" s="86" t="s">
        <v>16</v>
      </c>
      <c r="E132" s="87" t="s">
        <v>1013</v>
      </c>
      <c r="F132" s="88"/>
    </row>
    <row r="133" spans="1:6">
      <c r="A133" s="94">
        <v>124</v>
      </c>
      <c r="B133" s="100" t="s">
        <v>287</v>
      </c>
      <c r="C133" s="85">
        <v>740</v>
      </c>
      <c r="D133" s="86" t="s">
        <v>16</v>
      </c>
      <c r="E133" s="87" t="s">
        <v>1014</v>
      </c>
      <c r="F133" s="88"/>
    </row>
    <row r="134" spans="1:6">
      <c r="A134" s="94">
        <v>125</v>
      </c>
      <c r="B134" s="100" t="s">
        <v>287</v>
      </c>
      <c r="C134" s="85">
        <v>700</v>
      </c>
      <c r="D134" s="86" t="s">
        <v>16</v>
      </c>
      <c r="E134" s="87" t="s">
        <v>1015</v>
      </c>
      <c r="F134" s="88"/>
    </row>
    <row r="135" spans="1:6">
      <c r="A135" s="94">
        <v>126</v>
      </c>
      <c r="B135" s="100" t="s">
        <v>287</v>
      </c>
      <c r="C135" s="85">
        <v>2000</v>
      </c>
      <c r="D135" s="86" t="s">
        <v>16</v>
      </c>
      <c r="E135" s="87" t="s">
        <v>1016</v>
      </c>
      <c r="F135" s="88"/>
    </row>
    <row r="136" spans="1:6">
      <c r="A136" s="94">
        <v>127</v>
      </c>
      <c r="B136" s="100" t="s">
        <v>287</v>
      </c>
      <c r="C136" s="85">
        <v>1760</v>
      </c>
      <c r="D136" s="86" t="s">
        <v>16</v>
      </c>
      <c r="E136" s="87" t="s">
        <v>1017</v>
      </c>
      <c r="F136" s="88"/>
    </row>
    <row r="137" spans="1:6">
      <c r="A137" s="94">
        <v>128</v>
      </c>
      <c r="B137" s="100" t="s">
        <v>287</v>
      </c>
      <c r="C137" s="85">
        <v>1990</v>
      </c>
      <c r="D137" s="86" t="s">
        <v>288</v>
      </c>
      <c r="E137" s="87" t="s">
        <v>1304</v>
      </c>
      <c r="F137" s="88"/>
    </row>
    <row r="138" spans="1:6">
      <c r="A138" s="94">
        <v>129</v>
      </c>
      <c r="B138" s="100" t="s">
        <v>287</v>
      </c>
      <c r="C138" s="85">
        <v>7765</v>
      </c>
      <c r="D138" s="86" t="s">
        <v>289</v>
      </c>
      <c r="E138" s="87" t="s">
        <v>1305</v>
      </c>
      <c r="F138" s="88"/>
    </row>
    <row r="139" spans="1:6">
      <c r="A139" s="94">
        <v>130</v>
      </c>
      <c r="B139" s="100" t="s">
        <v>287</v>
      </c>
      <c r="C139" s="85">
        <v>1320</v>
      </c>
      <c r="D139" s="86" t="s">
        <v>199</v>
      </c>
      <c r="E139" s="87" t="s">
        <v>1308</v>
      </c>
      <c r="F139" s="88"/>
    </row>
    <row r="140" spans="1:6">
      <c r="A140" s="94">
        <v>131</v>
      </c>
      <c r="B140" s="100" t="s">
        <v>287</v>
      </c>
      <c r="C140" s="85">
        <v>72620.95</v>
      </c>
      <c r="D140" s="86" t="s">
        <v>151</v>
      </c>
      <c r="E140" s="87" t="s">
        <v>493</v>
      </c>
      <c r="F140" s="88"/>
    </row>
    <row r="141" spans="1:6">
      <c r="A141" s="94">
        <v>132</v>
      </c>
      <c r="B141" s="100" t="s">
        <v>287</v>
      </c>
      <c r="C141" s="85">
        <v>29761.84</v>
      </c>
      <c r="D141" s="86" t="s">
        <v>133</v>
      </c>
      <c r="E141" s="87" t="s">
        <v>494</v>
      </c>
      <c r="F141" s="88"/>
    </row>
    <row r="142" spans="1:6">
      <c r="A142" s="94">
        <v>133</v>
      </c>
      <c r="B142" s="100" t="s">
        <v>287</v>
      </c>
      <c r="C142" s="85">
        <v>3825.49</v>
      </c>
      <c r="D142" s="86" t="s">
        <v>20</v>
      </c>
      <c r="E142" s="87" t="s">
        <v>495</v>
      </c>
      <c r="F142" s="88"/>
    </row>
    <row r="143" spans="1:6">
      <c r="A143" s="94">
        <v>134</v>
      </c>
      <c r="B143" s="100" t="s">
        <v>287</v>
      </c>
      <c r="C143" s="85">
        <v>0.48</v>
      </c>
      <c r="D143" s="86" t="s">
        <v>290</v>
      </c>
      <c r="E143" s="87" t="s">
        <v>496</v>
      </c>
      <c r="F143" s="88"/>
    </row>
    <row r="144" spans="1:6">
      <c r="A144" s="94">
        <v>135</v>
      </c>
      <c r="B144" s="100" t="s">
        <v>287</v>
      </c>
      <c r="C144" s="85">
        <v>9990.94</v>
      </c>
      <c r="D144" s="86" t="s">
        <v>149</v>
      </c>
      <c r="E144" s="87" t="s">
        <v>497</v>
      </c>
      <c r="F144" s="88"/>
    </row>
    <row r="145" spans="1:6">
      <c r="A145" s="94">
        <v>136</v>
      </c>
      <c r="B145" s="100" t="s">
        <v>287</v>
      </c>
      <c r="C145" s="85">
        <v>17187.689999999999</v>
      </c>
      <c r="D145" s="86" t="s">
        <v>291</v>
      </c>
      <c r="E145" s="87" t="s">
        <v>498</v>
      </c>
      <c r="F145" s="88"/>
    </row>
    <row r="146" spans="1:6">
      <c r="A146" s="94">
        <v>137</v>
      </c>
      <c r="B146" s="100" t="s">
        <v>287</v>
      </c>
      <c r="C146" s="85">
        <v>44228.02</v>
      </c>
      <c r="D146" s="86" t="s">
        <v>117</v>
      </c>
      <c r="E146" s="87" t="s">
        <v>499</v>
      </c>
      <c r="F146" s="88"/>
    </row>
    <row r="147" spans="1:6">
      <c r="A147" s="94">
        <v>138</v>
      </c>
      <c r="B147" s="100" t="s">
        <v>287</v>
      </c>
      <c r="C147" s="85">
        <v>6204.21</v>
      </c>
      <c r="D147" s="86" t="s">
        <v>117</v>
      </c>
      <c r="E147" s="87" t="s">
        <v>500</v>
      </c>
      <c r="F147" s="88"/>
    </row>
    <row r="148" spans="1:6">
      <c r="A148" s="94">
        <v>139</v>
      </c>
      <c r="B148" s="100" t="s">
        <v>287</v>
      </c>
      <c r="C148" s="85">
        <v>22114.01</v>
      </c>
      <c r="D148" s="86" t="s">
        <v>117</v>
      </c>
      <c r="E148" s="87" t="s">
        <v>501</v>
      </c>
      <c r="F148" s="88"/>
    </row>
    <row r="149" spans="1:6">
      <c r="A149" s="94">
        <v>140</v>
      </c>
      <c r="B149" s="100" t="s">
        <v>287</v>
      </c>
      <c r="C149" s="85">
        <v>22114.01</v>
      </c>
      <c r="D149" s="86" t="s">
        <v>117</v>
      </c>
      <c r="E149" s="87" t="s">
        <v>502</v>
      </c>
      <c r="F149" s="88"/>
    </row>
    <row r="150" spans="1:6">
      <c r="A150" s="94">
        <v>141</v>
      </c>
      <c r="B150" s="100" t="s">
        <v>287</v>
      </c>
      <c r="C150" s="85">
        <v>77300.09</v>
      </c>
      <c r="D150" s="86" t="s">
        <v>117</v>
      </c>
      <c r="E150" s="87" t="s">
        <v>503</v>
      </c>
      <c r="F150" s="88"/>
    </row>
    <row r="151" spans="1:6">
      <c r="A151" s="94">
        <v>142</v>
      </c>
      <c r="B151" s="100" t="s">
        <v>287</v>
      </c>
      <c r="C151" s="85">
        <v>11155.95</v>
      </c>
      <c r="D151" s="86" t="s">
        <v>117</v>
      </c>
      <c r="E151" s="87" t="s">
        <v>504</v>
      </c>
      <c r="F151" s="88"/>
    </row>
    <row r="152" spans="1:6">
      <c r="A152" s="94">
        <v>143</v>
      </c>
      <c r="B152" s="100" t="s">
        <v>287</v>
      </c>
      <c r="C152" s="85">
        <v>3120.66</v>
      </c>
      <c r="D152" s="86" t="s">
        <v>292</v>
      </c>
      <c r="E152" s="87" t="s">
        <v>505</v>
      </c>
      <c r="F152" s="88"/>
    </row>
    <row r="153" spans="1:6">
      <c r="A153" s="94">
        <v>144</v>
      </c>
      <c r="B153" s="100" t="s">
        <v>287</v>
      </c>
      <c r="C153" s="85">
        <v>12452.88</v>
      </c>
      <c r="D153" s="86" t="s">
        <v>112</v>
      </c>
      <c r="E153" s="87" t="s">
        <v>506</v>
      </c>
      <c r="F153" s="88"/>
    </row>
    <row r="154" spans="1:6">
      <c r="A154" s="94">
        <v>145</v>
      </c>
      <c r="B154" s="100" t="s">
        <v>287</v>
      </c>
      <c r="C154" s="85">
        <v>859.46</v>
      </c>
      <c r="D154" s="86" t="s">
        <v>101</v>
      </c>
      <c r="E154" s="87" t="s">
        <v>507</v>
      </c>
      <c r="F154" s="88"/>
    </row>
    <row r="155" spans="1:6">
      <c r="A155" s="94">
        <v>146</v>
      </c>
      <c r="B155" s="100" t="s">
        <v>287</v>
      </c>
      <c r="C155" s="85">
        <v>352.78</v>
      </c>
      <c r="D155" s="86" t="s">
        <v>101</v>
      </c>
      <c r="E155" s="87" t="s">
        <v>508</v>
      </c>
      <c r="F155" s="88"/>
    </row>
    <row r="156" spans="1:6">
      <c r="A156" s="94">
        <v>147</v>
      </c>
      <c r="B156" s="100" t="s">
        <v>287</v>
      </c>
      <c r="C156" s="85">
        <v>393.9</v>
      </c>
      <c r="D156" s="86" t="s">
        <v>102</v>
      </c>
      <c r="E156" s="87" t="s">
        <v>509</v>
      </c>
      <c r="F156" s="88"/>
    </row>
    <row r="157" spans="1:6">
      <c r="A157" s="94">
        <v>148</v>
      </c>
      <c r="B157" s="100" t="s">
        <v>287</v>
      </c>
      <c r="C157" s="85">
        <v>475.8</v>
      </c>
      <c r="D157" s="86" t="s">
        <v>102</v>
      </c>
      <c r="E157" s="87" t="s">
        <v>510</v>
      </c>
      <c r="F157" s="88"/>
    </row>
    <row r="158" spans="1:6">
      <c r="A158" s="94">
        <v>149</v>
      </c>
      <c r="B158" s="100" t="s">
        <v>287</v>
      </c>
      <c r="C158" s="85">
        <v>392.33</v>
      </c>
      <c r="D158" s="86" t="s">
        <v>134</v>
      </c>
      <c r="E158" s="87" t="s">
        <v>511</v>
      </c>
      <c r="F158" s="88"/>
    </row>
    <row r="159" spans="1:6">
      <c r="A159" s="94">
        <v>150</v>
      </c>
      <c r="B159" s="100" t="s">
        <v>287</v>
      </c>
      <c r="C159" s="85">
        <v>4760</v>
      </c>
      <c r="D159" s="86" t="s">
        <v>293</v>
      </c>
      <c r="E159" s="87" t="s">
        <v>512</v>
      </c>
      <c r="F159" s="88"/>
    </row>
    <row r="160" spans="1:6">
      <c r="A160" s="94">
        <v>151</v>
      </c>
      <c r="B160" s="100" t="s">
        <v>287</v>
      </c>
      <c r="C160" s="85">
        <v>4750.4799999999996</v>
      </c>
      <c r="D160" s="86" t="s">
        <v>203</v>
      </c>
      <c r="E160" s="87" t="s">
        <v>513</v>
      </c>
      <c r="F160" s="88"/>
    </row>
    <row r="161" spans="1:6">
      <c r="A161" s="94">
        <v>152</v>
      </c>
      <c r="B161" s="100" t="s">
        <v>287</v>
      </c>
      <c r="C161" s="85">
        <v>4750.4799999999996</v>
      </c>
      <c r="D161" s="86" t="s">
        <v>203</v>
      </c>
      <c r="E161" s="87" t="s">
        <v>514</v>
      </c>
      <c r="F161" s="88"/>
    </row>
    <row r="162" spans="1:6">
      <c r="A162" s="94">
        <v>153</v>
      </c>
      <c r="B162" s="100" t="s">
        <v>294</v>
      </c>
      <c r="C162" s="85">
        <v>9954.2999999999993</v>
      </c>
      <c r="D162" s="86" t="s">
        <v>295</v>
      </c>
      <c r="E162" s="87" t="s">
        <v>515</v>
      </c>
      <c r="F162" s="88"/>
    </row>
    <row r="163" spans="1:6">
      <c r="A163" s="94">
        <v>154</v>
      </c>
      <c r="B163" s="100" t="s">
        <v>294</v>
      </c>
      <c r="C163" s="85">
        <v>20772.310000000001</v>
      </c>
      <c r="D163" s="86" t="s">
        <v>107</v>
      </c>
      <c r="E163" s="87" t="s">
        <v>516</v>
      </c>
      <c r="F163" s="88"/>
    </row>
    <row r="164" spans="1:6">
      <c r="A164" s="94">
        <v>155</v>
      </c>
      <c r="B164" s="100" t="s">
        <v>294</v>
      </c>
      <c r="C164" s="85">
        <v>14343.9</v>
      </c>
      <c r="D164" s="86" t="s">
        <v>107</v>
      </c>
      <c r="E164" s="87" t="s">
        <v>517</v>
      </c>
      <c r="F164" s="88"/>
    </row>
    <row r="165" spans="1:6">
      <c r="A165" s="94">
        <v>156</v>
      </c>
      <c r="B165" s="100" t="s">
        <v>294</v>
      </c>
      <c r="C165" s="85">
        <v>51860.2</v>
      </c>
      <c r="D165" s="86" t="s">
        <v>45</v>
      </c>
      <c r="E165" s="87" t="s">
        <v>518</v>
      </c>
      <c r="F165" s="88"/>
    </row>
    <row r="166" spans="1:6">
      <c r="A166" s="94">
        <v>157</v>
      </c>
      <c r="B166" s="100" t="s">
        <v>294</v>
      </c>
      <c r="C166" s="85">
        <v>51818.55</v>
      </c>
      <c r="D166" s="86" t="s">
        <v>45</v>
      </c>
      <c r="E166" s="87" t="s">
        <v>519</v>
      </c>
      <c r="F166" s="88"/>
    </row>
    <row r="167" spans="1:6">
      <c r="A167" s="94">
        <v>158</v>
      </c>
      <c r="B167" s="100" t="s">
        <v>294</v>
      </c>
      <c r="C167" s="85">
        <v>5468</v>
      </c>
      <c r="D167" s="86" t="s">
        <v>11</v>
      </c>
      <c r="E167" s="87" t="s">
        <v>520</v>
      </c>
      <c r="F167" s="88"/>
    </row>
    <row r="168" spans="1:6">
      <c r="A168" s="94">
        <v>159</v>
      </c>
      <c r="B168" s="100" t="s">
        <v>294</v>
      </c>
      <c r="C168" s="85">
        <v>5033.58</v>
      </c>
      <c r="D168" s="86" t="s">
        <v>62</v>
      </c>
      <c r="E168" s="87" t="s">
        <v>521</v>
      </c>
      <c r="F168" s="88"/>
    </row>
    <row r="169" spans="1:6">
      <c r="A169" s="94">
        <v>160</v>
      </c>
      <c r="B169" s="100" t="s">
        <v>294</v>
      </c>
      <c r="C169" s="85">
        <v>11939.67</v>
      </c>
      <c r="D169" s="86" t="s">
        <v>170</v>
      </c>
      <c r="E169" s="87" t="s">
        <v>522</v>
      </c>
      <c r="F169" s="88"/>
    </row>
    <row r="170" spans="1:6">
      <c r="A170" s="94">
        <v>161</v>
      </c>
      <c r="B170" s="100" t="s">
        <v>294</v>
      </c>
      <c r="C170" s="85">
        <v>1475.6</v>
      </c>
      <c r="D170" s="86" t="s">
        <v>151</v>
      </c>
      <c r="E170" s="87" t="s">
        <v>523</v>
      </c>
      <c r="F170" s="88"/>
    </row>
    <row r="171" spans="1:6">
      <c r="A171" s="94">
        <v>162</v>
      </c>
      <c r="B171" s="100" t="s">
        <v>294</v>
      </c>
      <c r="C171" s="85">
        <v>159.96</v>
      </c>
      <c r="D171" s="86" t="s">
        <v>296</v>
      </c>
      <c r="E171" s="87" t="s">
        <v>524</v>
      </c>
      <c r="F171" s="88"/>
    </row>
    <row r="172" spans="1:6">
      <c r="A172" s="94">
        <v>163</v>
      </c>
      <c r="B172" s="100" t="s">
        <v>294</v>
      </c>
      <c r="C172" s="85">
        <v>147.47999999999999</v>
      </c>
      <c r="D172" s="86" t="s">
        <v>296</v>
      </c>
      <c r="E172" s="87" t="s">
        <v>525</v>
      </c>
      <c r="F172" s="88"/>
    </row>
    <row r="173" spans="1:6">
      <c r="A173" s="94">
        <v>164</v>
      </c>
      <c r="B173" s="100" t="s">
        <v>294</v>
      </c>
      <c r="C173" s="85">
        <v>500</v>
      </c>
      <c r="D173" s="86" t="s">
        <v>131</v>
      </c>
      <c r="E173" s="87" t="s">
        <v>526</v>
      </c>
      <c r="F173" s="88"/>
    </row>
    <row r="174" spans="1:6">
      <c r="A174" s="94">
        <v>165</v>
      </c>
      <c r="B174" s="100" t="s">
        <v>294</v>
      </c>
      <c r="C174" s="85">
        <v>1254.26</v>
      </c>
      <c r="D174" s="86" t="s">
        <v>183</v>
      </c>
      <c r="E174" s="87" t="s">
        <v>527</v>
      </c>
      <c r="F174" s="88"/>
    </row>
    <row r="175" spans="1:6">
      <c r="A175" s="94">
        <v>166</v>
      </c>
      <c r="B175" s="100" t="s">
        <v>294</v>
      </c>
      <c r="C175" s="85">
        <v>844.34</v>
      </c>
      <c r="D175" s="86" t="s">
        <v>151</v>
      </c>
      <c r="E175" s="87" t="s">
        <v>528</v>
      </c>
      <c r="F175" s="88"/>
    </row>
    <row r="176" spans="1:6">
      <c r="A176" s="94">
        <v>167</v>
      </c>
      <c r="B176" s="100" t="s">
        <v>294</v>
      </c>
      <c r="C176" s="85">
        <v>640</v>
      </c>
      <c r="D176" s="86" t="s">
        <v>99</v>
      </c>
      <c r="E176" s="87" t="s">
        <v>529</v>
      </c>
      <c r="F176" s="88"/>
    </row>
    <row r="177" spans="1:6">
      <c r="A177" s="94">
        <v>168</v>
      </c>
      <c r="B177" s="100" t="s">
        <v>294</v>
      </c>
      <c r="C177" s="85">
        <v>8947.31</v>
      </c>
      <c r="D177" s="86" t="s">
        <v>143</v>
      </c>
      <c r="E177" s="87" t="s">
        <v>530</v>
      </c>
      <c r="F177" s="88"/>
    </row>
    <row r="178" spans="1:6">
      <c r="A178" s="94">
        <v>169</v>
      </c>
      <c r="B178" s="100" t="s">
        <v>294</v>
      </c>
      <c r="C178" s="85">
        <v>384.37</v>
      </c>
      <c r="D178" s="86" t="s">
        <v>165</v>
      </c>
      <c r="E178" s="87" t="s">
        <v>531</v>
      </c>
      <c r="F178" s="88"/>
    </row>
    <row r="179" spans="1:6">
      <c r="A179" s="94">
        <v>170</v>
      </c>
      <c r="B179" s="100" t="s">
        <v>294</v>
      </c>
      <c r="C179" s="85">
        <v>103129.51</v>
      </c>
      <c r="D179" s="86" t="s">
        <v>143</v>
      </c>
      <c r="E179" s="87" t="s">
        <v>532</v>
      </c>
      <c r="F179" s="88"/>
    </row>
    <row r="180" spans="1:6">
      <c r="A180" s="94">
        <v>171</v>
      </c>
      <c r="B180" s="100" t="s">
        <v>294</v>
      </c>
      <c r="C180" s="85">
        <v>4105.5</v>
      </c>
      <c r="D180" s="86" t="s">
        <v>159</v>
      </c>
      <c r="E180" s="87" t="s">
        <v>533</v>
      </c>
      <c r="F180" s="88"/>
    </row>
    <row r="181" spans="1:6">
      <c r="A181" s="94">
        <v>172</v>
      </c>
      <c r="B181" s="100" t="s">
        <v>294</v>
      </c>
      <c r="C181" s="85">
        <v>44.21</v>
      </c>
      <c r="D181" s="86" t="s">
        <v>297</v>
      </c>
      <c r="E181" s="87" t="s">
        <v>534</v>
      </c>
      <c r="F181" s="88"/>
    </row>
    <row r="182" spans="1:6">
      <c r="A182" s="94">
        <v>173</v>
      </c>
      <c r="B182" s="100" t="s">
        <v>294</v>
      </c>
      <c r="C182" s="85">
        <v>8108.47</v>
      </c>
      <c r="D182" s="86" t="s">
        <v>117</v>
      </c>
      <c r="E182" s="87" t="s">
        <v>535</v>
      </c>
      <c r="F182" s="88"/>
    </row>
    <row r="183" spans="1:6">
      <c r="A183" s="94">
        <v>174</v>
      </c>
      <c r="B183" s="100" t="s">
        <v>294</v>
      </c>
      <c r="C183" s="85">
        <v>8947.31</v>
      </c>
      <c r="D183" s="86" t="s">
        <v>143</v>
      </c>
      <c r="E183" s="87" t="s">
        <v>536</v>
      </c>
      <c r="F183" s="88"/>
    </row>
    <row r="184" spans="1:6">
      <c r="A184" s="94">
        <v>175</v>
      </c>
      <c r="B184" s="100" t="s">
        <v>294</v>
      </c>
      <c r="C184" s="85">
        <v>103129.51</v>
      </c>
      <c r="D184" s="86" t="s">
        <v>143</v>
      </c>
      <c r="E184" s="87" t="s">
        <v>537</v>
      </c>
      <c r="F184" s="88"/>
    </row>
    <row r="185" spans="1:6">
      <c r="A185" s="94">
        <v>176</v>
      </c>
      <c r="B185" s="100" t="s">
        <v>294</v>
      </c>
      <c r="C185" s="85">
        <v>8947.31</v>
      </c>
      <c r="D185" s="86" t="s">
        <v>143</v>
      </c>
      <c r="E185" s="87" t="s">
        <v>538</v>
      </c>
      <c r="F185" s="88"/>
    </row>
    <row r="186" spans="1:6">
      <c r="A186" s="94">
        <v>177</v>
      </c>
      <c r="B186" s="100" t="s">
        <v>294</v>
      </c>
      <c r="C186" s="85">
        <v>103129.51</v>
      </c>
      <c r="D186" s="86" t="s">
        <v>143</v>
      </c>
      <c r="E186" s="87" t="s">
        <v>539</v>
      </c>
      <c r="F186" s="88"/>
    </row>
    <row r="187" spans="1:6">
      <c r="A187" s="94">
        <v>178</v>
      </c>
      <c r="B187" s="100" t="s">
        <v>294</v>
      </c>
      <c r="C187" s="85">
        <v>8947.31</v>
      </c>
      <c r="D187" s="86" t="s">
        <v>143</v>
      </c>
      <c r="E187" s="87" t="s">
        <v>540</v>
      </c>
      <c r="F187" s="88"/>
    </row>
    <row r="188" spans="1:6">
      <c r="A188" s="94">
        <v>179</v>
      </c>
      <c r="B188" s="100" t="s">
        <v>294</v>
      </c>
      <c r="C188" s="85">
        <v>103129.51</v>
      </c>
      <c r="D188" s="86" t="s">
        <v>143</v>
      </c>
      <c r="E188" s="87" t="s">
        <v>541</v>
      </c>
      <c r="F188" s="88"/>
    </row>
    <row r="189" spans="1:6">
      <c r="A189" s="94">
        <v>180</v>
      </c>
      <c r="B189" s="100" t="s">
        <v>294</v>
      </c>
      <c r="C189" s="85">
        <v>130188.53</v>
      </c>
      <c r="D189" s="86" t="s">
        <v>136</v>
      </c>
      <c r="E189" s="87" t="s">
        <v>542</v>
      </c>
      <c r="F189" s="88"/>
    </row>
    <row r="190" spans="1:6">
      <c r="A190" s="94">
        <v>181</v>
      </c>
      <c r="B190" s="100" t="s">
        <v>294</v>
      </c>
      <c r="C190" s="85">
        <v>43680</v>
      </c>
      <c r="D190" s="86" t="s">
        <v>151</v>
      </c>
      <c r="E190" s="87" t="s">
        <v>543</v>
      </c>
      <c r="F190" s="88"/>
    </row>
    <row r="191" spans="1:6">
      <c r="A191" s="94">
        <v>182</v>
      </c>
      <c r="B191" s="100" t="s">
        <v>294</v>
      </c>
      <c r="C191" s="85">
        <v>2000</v>
      </c>
      <c r="D191" s="86" t="s">
        <v>151</v>
      </c>
      <c r="E191" s="87" t="s">
        <v>544</v>
      </c>
      <c r="F191" s="88"/>
    </row>
    <row r="192" spans="1:6">
      <c r="A192" s="94">
        <v>183</v>
      </c>
      <c r="B192" s="100" t="s">
        <v>294</v>
      </c>
      <c r="C192" s="85">
        <v>25520</v>
      </c>
      <c r="D192" s="86" t="s">
        <v>151</v>
      </c>
      <c r="E192" s="87" t="s">
        <v>545</v>
      </c>
      <c r="F192" s="88"/>
    </row>
    <row r="193" spans="1:6">
      <c r="A193" s="94">
        <v>184</v>
      </c>
      <c r="B193" s="100" t="s">
        <v>294</v>
      </c>
      <c r="C193" s="85">
        <v>1696880</v>
      </c>
      <c r="D193" s="86" t="s">
        <v>151</v>
      </c>
      <c r="E193" s="87" t="s">
        <v>546</v>
      </c>
      <c r="F193" s="88"/>
    </row>
    <row r="194" spans="1:6">
      <c r="A194" s="94">
        <v>185</v>
      </c>
      <c r="B194" s="100" t="s">
        <v>294</v>
      </c>
      <c r="C194" s="85">
        <v>520</v>
      </c>
      <c r="D194" s="86" t="s">
        <v>151</v>
      </c>
      <c r="E194" s="87" t="s">
        <v>547</v>
      </c>
      <c r="F194" s="88"/>
    </row>
    <row r="195" spans="1:6">
      <c r="A195" s="94">
        <v>186</v>
      </c>
      <c r="B195" s="100" t="s">
        <v>294</v>
      </c>
      <c r="C195" s="85">
        <v>77310</v>
      </c>
      <c r="D195" s="86" t="s">
        <v>151</v>
      </c>
      <c r="E195" s="87" t="s">
        <v>548</v>
      </c>
      <c r="F195" s="88"/>
    </row>
    <row r="196" spans="1:6">
      <c r="A196" s="94">
        <v>187</v>
      </c>
      <c r="B196" s="100" t="s">
        <v>294</v>
      </c>
      <c r="C196" s="85">
        <v>819280</v>
      </c>
      <c r="D196" s="86" t="s">
        <v>151</v>
      </c>
      <c r="E196" s="87" t="s">
        <v>549</v>
      </c>
      <c r="F196" s="88"/>
    </row>
    <row r="197" spans="1:6">
      <c r="A197" s="94">
        <v>188</v>
      </c>
      <c r="B197" s="100" t="s">
        <v>294</v>
      </c>
      <c r="C197" s="85">
        <v>11294.89</v>
      </c>
      <c r="D197" s="86" t="s">
        <v>135</v>
      </c>
      <c r="E197" s="87" t="s">
        <v>550</v>
      </c>
      <c r="F197" s="88"/>
    </row>
    <row r="198" spans="1:6">
      <c r="A198" s="94">
        <v>189</v>
      </c>
      <c r="B198" s="100" t="s">
        <v>294</v>
      </c>
      <c r="C198" s="85">
        <v>1451.21</v>
      </c>
      <c r="D198" s="86" t="s">
        <v>49</v>
      </c>
      <c r="E198" s="87" t="s">
        <v>551</v>
      </c>
      <c r="F198" s="88"/>
    </row>
    <row r="199" spans="1:6">
      <c r="A199" s="94">
        <v>190</v>
      </c>
      <c r="B199" s="100" t="s">
        <v>294</v>
      </c>
      <c r="C199" s="85">
        <v>1451.21</v>
      </c>
      <c r="D199" s="86" t="s">
        <v>48</v>
      </c>
      <c r="E199" s="87" t="s">
        <v>552</v>
      </c>
      <c r="F199" s="88"/>
    </row>
    <row r="200" spans="1:6">
      <c r="A200" s="94">
        <v>191</v>
      </c>
      <c r="B200" s="100" t="s">
        <v>294</v>
      </c>
      <c r="C200" s="85">
        <v>2250</v>
      </c>
      <c r="D200" s="86" t="s">
        <v>298</v>
      </c>
      <c r="E200" s="87" t="s">
        <v>553</v>
      </c>
      <c r="F200" s="88"/>
    </row>
    <row r="201" spans="1:6">
      <c r="A201" s="94">
        <v>192</v>
      </c>
      <c r="B201" s="100" t="s">
        <v>294</v>
      </c>
      <c r="C201" s="85">
        <v>8490</v>
      </c>
      <c r="D201" s="86" t="s">
        <v>200</v>
      </c>
      <c r="E201" s="87" t="s">
        <v>554</v>
      </c>
      <c r="F201" s="88"/>
    </row>
    <row r="202" spans="1:6">
      <c r="A202" s="94">
        <v>193</v>
      </c>
      <c r="B202" s="100" t="s">
        <v>294</v>
      </c>
      <c r="C202" s="85">
        <v>91552.5</v>
      </c>
      <c r="D202" s="86" t="s">
        <v>75</v>
      </c>
      <c r="E202" s="87" t="s">
        <v>555</v>
      </c>
      <c r="F202" s="88"/>
    </row>
    <row r="203" spans="1:6">
      <c r="A203" s="94">
        <v>194</v>
      </c>
      <c r="B203" s="100" t="s">
        <v>245</v>
      </c>
      <c r="C203" s="85">
        <v>2176300</v>
      </c>
      <c r="D203" s="86" t="s">
        <v>11</v>
      </c>
      <c r="E203" s="87" t="s">
        <v>556</v>
      </c>
      <c r="F203" s="88"/>
    </row>
    <row r="204" spans="1:6">
      <c r="A204" s="94">
        <v>195</v>
      </c>
      <c r="B204" s="100" t="s">
        <v>245</v>
      </c>
      <c r="C204" s="85">
        <v>1654500</v>
      </c>
      <c r="D204" s="86" t="s">
        <v>11</v>
      </c>
      <c r="E204" s="87" t="s">
        <v>557</v>
      </c>
      <c r="F204" s="88"/>
    </row>
    <row r="205" spans="1:6">
      <c r="A205" s="94">
        <v>196</v>
      </c>
      <c r="B205" s="100" t="s">
        <v>245</v>
      </c>
      <c r="C205" s="85">
        <v>285.60000000000002</v>
      </c>
      <c r="D205" s="86" t="s">
        <v>299</v>
      </c>
      <c r="E205" s="87" t="s">
        <v>558</v>
      </c>
      <c r="F205" s="88"/>
    </row>
    <row r="206" spans="1:6">
      <c r="A206" s="94">
        <v>197</v>
      </c>
      <c r="B206" s="100" t="s">
        <v>245</v>
      </c>
      <c r="C206" s="85">
        <v>5950</v>
      </c>
      <c r="D206" s="86" t="s">
        <v>140</v>
      </c>
      <c r="E206" s="87" t="s">
        <v>559</v>
      </c>
      <c r="F206" s="88"/>
    </row>
    <row r="207" spans="1:6">
      <c r="A207" s="94">
        <v>198</v>
      </c>
      <c r="B207" s="100" t="s">
        <v>245</v>
      </c>
      <c r="C207" s="85">
        <v>1415.55</v>
      </c>
      <c r="D207" s="86" t="s">
        <v>62</v>
      </c>
      <c r="E207" s="87" t="s">
        <v>560</v>
      </c>
      <c r="F207" s="88"/>
    </row>
    <row r="208" spans="1:6">
      <c r="A208" s="94">
        <v>199</v>
      </c>
      <c r="B208" s="100" t="s">
        <v>245</v>
      </c>
      <c r="C208" s="85">
        <v>1827.84</v>
      </c>
      <c r="D208" s="86" t="s">
        <v>178</v>
      </c>
      <c r="E208" s="87" t="s">
        <v>561</v>
      </c>
      <c r="F208" s="88"/>
    </row>
    <row r="209" spans="1:6">
      <c r="A209" s="94">
        <v>200</v>
      </c>
      <c r="B209" s="100" t="s">
        <v>245</v>
      </c>
      <c r="C209" s="85">
        <v>4958.0200000000004</v>
      </c>
      <c r="D209" s="86" t="s">
        <v>58</v>
      </c>
      <c r="E209" s="87" t="s">
        <v>562</v>
      </c>
      <c r="F209" s="88"/>
    </row>
    <row r="210" spans="1:6">
      <c r="A210" s="94">
        <v>201</v>
      </c>
      <c r="B210" s="100" t="s">
        <v>245</v>
      </c>
      <c r="C210" s="85">
        <v>265.61</v>
      </c>
      <c r="D210" s="86" t="s">
        <v>58</v>
      </c>
      <c r="E210" s="87" t="s">
        <v>563</v>
      </c>
      <c r="F210" s="88"/>
    </row>
    <row r="211" spans="1:6">
      <c r="A211" s="94">
        <v>202</v>
      </c>
      <c r="B211" s="100" t="s">
        <v>245</v>
      </c>
      <c r="C211" s="85">
        <v>9877</v>
      </c>
      <c r="D211" s="86" t="s">
        <v>170</v>
      </c>
      <c r="E211" s="87" t="s">
        <v>564</v>
      </c>
      <c r="F211" s="88"/>
    </row>
    <row r="212" spans="1:6">
      <c r="A212" s="94">
        <v>203</v>
      </c>
      <c r="B212" s="100" t="s">
        <v>245</v>
      </c>
      <c r="C212" s="85">
        <v>1254</v>
      </c>
      <c r="D212" s="86" t="s">
        <v>58</v>
      </c>
      <c r="E212" s="87" t="s">
        <v>565</v>
      </c>
      <c r="F212" s="88"/>
    </row>
    <row r="213" spans="1:6">
      <c r="A213" s="94">
        <v>204</v>
      </c>
      <c r="B213" s="100" t="s">
        <v>245</v>
      </c>
      <c r="C213" s="85">
        <v>403.47</v>
      </c>
      <c r="D213" s="86" t="s">
        <v>58</v>
      </c>
      <c r="E213" s="87" t="s">
        <v>566</v>
      </c>
      <c r="F213" s="88"/>
    </row>
    <row r="214" spans="1:6">
      <c r="A214" s="94">
        <v>205</v>
      </c>
      <c r="B214" s="100" t="s">
        <v>245</v>
      </c>
      <c r="C214" s="85">
        <v>4298.79</v>
      </c>
      <c r="D214" s="86" t="s">
        <v>300</v>
      </c>
      <c r="E214" s="87" t="s">
        <v>567</v>
      </c>
      <c r="F214" s="88"/>
    </row>
    <row r="215" spans="1:6">
      <c r="A215" s="94">
        <v>206</v>
      </c>
      <c r="B215" s="100" t="s">
        <v>245</v>
      </c>
      <c r="C215" s="85">
        <v>4406.1000000000004</v>
      </c>
      <c r="D215" s="86" t="s">
        <v>152</v>
      </c>
      <c r="E215" s="87" t="s">
        <v>568</v>
      </c>
      <c r="F215" s="88"/>
    </row>
    <row r="216" spans="1:6">
      <c r="A216" s="94">
        <v>207</v>
      </c>
      <c r="B216" s="100" t="s">
        <v>245</v>
      </c>
      <c r="C216" s="85">
        <v>49549.21</v>
      </c>
      <c r="D216" s="86" t="s">
        <v>170</v>
      </c>
      <c r="E216" s="87" t="s">
        <v>569</v>
      </c>
      <c r="F216" s="88"/>
    </row>
    <row r="217" spans="1:6">
      <c r="A217" s="94">
        <v>208</v>
      </c>
      <c r="B217" s="100" t="s">
        <v>245</v>
      </c>
      <c r="C217" s="85">
        <v>82.11</v>
      </c>
      <c r="D217" s="86" t="s">
        <v>56</v>
      </c>
      <c r="E217" s="87" t="s">
        <v>570</v>
      </c>
      <c r="F217" s="88"/>
    </row>
    <row r="218" spans="1:6">
      <c r="A218" s="94">
        <v>209</v>
      </c>
      <c r="B218" s="100" t="s">
        <v>245</v>
      </c>
      <c r="C218" s="85">
        <v>1034.9000000000001</v>
      </c>
      <c r="D218" s="86" t="s">
        <v>56</v>
      </c>
      <c r="E218" s="87" t="s">
        <v>571</v>
      </c>
      <c r="F218" s="88"/>
    </row>
    <row r="219" spans="1:6">
      <c r="A219" s="94">
        <v>210</v>
      </c>
      <c r="B219" s="100" t="s">
        <v>245</v>
      </c>
      <c r="C219" s="85">
        <v>491.24</v>
      </c>
      <c r="D219" s="86" t="s">
        <v>56</v>
      </c>
      <c r="E219" s="87" t="s">
        <v>572</v>
      </c>
      <c r="F219" s="88"/>
    </row>
    <row r="220" spans="1:6">
      <c r="A220" s="94">
        <v>211</v>
      </c>
      <c r="B220" s="100" t="s">
        <v>245</v>
      </c>
      <c r="C220" s="85">
        <v>387.75</v>
      </c>
      <c r="D220" s="86" t="s">
        <v>12</v>
      </c>
      <c r="E220" s="87" t="s">
        <v>573</v>
      </c>
      <c r="F220" s="88"/>
    </row>
    <row r="221" spans="1:6">
      <c r="A221" s="94">
        <v>212</v>
      </c>
      <c r="B221" s="100" t="s">
        <v>245</v>
      </c>
      <c r="C221" s="85">
        <v>66084.149999999994</v>
      </c>
      <c r="D221" s="86" t="s">
        <v>156</v>
      </c>
      <c r="E221" s="87" t="s">
        <v>574</v>
      </c>
      <c r="F221" s="88"/>
    </row>
    <row r="222" spans="1:6">
      <c r="A222" s="94">
        <v>213</v>
      </c>
      <c r="B222" s="100" t="s">
        <v>245</v>
      </c>
      <c r="C222" s="85">
        <v>100</v>
      </c>
      <c r="D222" s="86" t="s">
        <v>58</v>
      </c>
      <c r="E222" s="87" t="s">
        <v>575</v>
      </c>
      <c r="F222" s="88"/>
    </row>
    <row r="223" spans="1:6">
      <c r="A223" s="94">
        <v>214</v>
      </c>
      <c r="B223" s="100" t="s">
        <v>245</v>
      </c>
      <c r="C223" s="85">
        <v>761706.75</v>
      </c>
      <c r="D223" s="86" t="s">
        <v>156</v>
      </c>
      <c r="E223" s="87" t="s">
        <v>576</v>
      </c>
      <c r="F223" s="88"/>
    </row>
    <row r="224" spans="1:6">
      <c r="A224" s="94">
        <v>215</v>
      </c>
      <c r="B224" s="100" t="s">
        <v>245</v>
      </c>
      <c r="C224" s="85">
        <v>312935.40000000002</v>
      </c>
      <c r="D224" s="86" t="s">
        <v>156</v>
      </c>
      <c r="E224" s="87" t="s">
        <v>577</v>
      </c>
      <c r="F224" s="88"/>
    </row>
    <row r="225" spans="1:6">
      <c r="A225" s="94">
        <v>216</v>
      </c>
      <c r="B225" s="100" t="s">
        <v>245</v>
      </c>
      <c r="C225" s="85">
        <v>1140669.04</v>
      </c>
      <c r="D225" s="86" t="s">
        <v>156</v>
      </c>
      <c r="E225" s="87" t="s">
        <v>578</v>
      </c>
      <c r="F225" s="88"/>
    </row>
    <row r="226" spans="1:6">
      <c r="A226" s="94">
        <v>217</v>
      </c>
      <c r="B226" s="100" t="s">
        <v>245</v>
      </c>
      <c r="C226" s="85">
        <v>574688.94999999995</v>
      </c>
      <c r="D226" s="86" t="s">
        <v>140</v>
      </c>
      <c r="E226" s="87" t="s">
        <v>579</v>
      </c>
      <c r="F226" s="88"/>
    </row>
    <row r="227" spans="1:6">
      <c r="A227" s="94">
        <v>218</v>
      </c>
      <c r="B227" s="100" t="s">
        <v>301</v>
      </c>
      <c r="C227" s="85">
        <v>400</v>
      </c>
      <c r="D227" s="86" t="s">
        <v>302</v>
      </c>
      <c r="E227" s="87" t="s">
        <v>1306</v>
      </c>
      <c r="F227" s="88"/>
    </row>
    <row r="228" spans="1:6">
      <c r="A228" s="94">
        <v>219</v>
      </c>
      <c r="B228" s="100" t="s">
        <v>301</v>
      </c>
      <c r="C228" s="85">
        <v>10.92</v>
      </c>
      <c r="D228" s="86" t="s">
        <v>45</v>
      </c>
      <c r="E228" s="87" t="s">
        <v>580</v>
      </c>
      <c r="F228" s="88"/>
    </row>
    <row r="229" spans="1:6">
      <c r="A229" s="94">
        <v>220</v>
      </c>
      <c r="B229" s="100" t="s">
        <v>301</v>
      </c>
      <c r="C229" s="85">
        <v>125.88</v>
      </c>
      <c r="D229" s="86" t="s">
        <v>45</v>
      </c>
      <c r="E229" s="87" t="s">
        <v>581</v>
      </c>
      <c r="F229" s="88"/>
    </row>
    <row r="230" spans="1:6">
      <c r="A230" s="94">
        <v>221</v>
      </c>
      <c r="B230" s="100" t="s">
        <v>301</v>
      </c>
      <c r="C230" s="85">
        <v>12287.46</v>
      </c>
      <c r="D230" s="86" t="s">
        <v>45</v>
      </c>
      <c r="E230" s="87" t="s">
        <v>582</v>
      </c>
      <c r="F230" s="88"/>
    </row>
    <row r="231" spans="1:6">
      <c r="A231" s="94">
        <v>222</v>
      </c>
      <c r="B231" s="100" t="s">
        <v>301</v>
      </c>
      <c r="C231" s="85">
        <v>141629.20000000001</v>
      </c>
      <c r="D231" s="86" t="s">
        <v>45</v>
      </c>
      <c r="E231" s="87" t="s">
        <v>583</v>
      </c>
      <c r="F231" s="88"/>
    </row>
    <row r="232" spans="1:6">
      <c r="A232" s="94">
        <v>223</v>
      </c>
      <c r="B232" s="100" t="s">
        <v>301</v>
      </c>
      <c r="C232" s="85">
        <v>5480</v>
      </c>
      <c r="D232" s="86" t="s">
        <v>113</v>
      </c>
      <c r="E232" s="87" t="s">
        <v>584</v>
      </c>
      <c r="F232" s="88"/>
    </row>
    <row r="233" spans="1:6">
      <c r="A233" s="94">
        <v>224</v>
      </c>
      <c r="B233" s="100" t="s">
        <v>301</v>
      </c>
      <c r="C233" s="85">
        <v>11251.61</v>
      </c>
      <c r="D233" s="86" t="s">
        <v>45</v>
      </c>
      <c r="E233" s="87" t="s">
        <v>585</v>
      </c>
      <c r="F233" s="88"/>
    </row>
    <row r="234" spans="1:6">
      <c r="A234" s="94">
        <v>225</v>
      </c>
      <c r="B234" s="100" t="s">
        <v>301</v>
      </c>
      <c r="C234" s="85">
        <v>83.67</v>
      </c>
      <c r="D234" s="86" t="s">
        <v>18</v>
      </c>
      <c r="E234" s="87" t="s">
        <v>586</v>
      </c>
      <c r="F234" s="88"/>
    </row>
    <row r="235" spans="1:6">
      <c r="A235" s="94">
        <v>226</v>
      </c>
      <c r="B235" s="100" t="s">
        <v>301</v>
      </c>
      <c r="C235" s="85">
        <v>323483.81</v>
      </c>
      <c r="D235" s="86" t="s">
        <v>45</v>
      </c>
      <c r="E235" s="87" t="s">
        <v>587</v>
      </c>
      <c r="F235" s="88"/>
    </row>
    <row r="236" spans="1:6">
      <c r="A236" s="94">
        <v>227</v>
      </c>
      <c r="B236" s="100" t="s">
        <v>301</v>
      </c>
      <c r="C236" s="85">
        <v>98.65</v>
      </c>
      <c r="D236" s="86" t="s">
        <v>58</v>
      </c>
      <c r="E236" s="87" t="s">
        <v>588</v>
      </c>
      <c r="F236" s="88"/>
    </row>
    <row r="237" spans="1:6">
      <c r="A237" s="94">
        <v>228</v>
      </c>
      <c r="B237" s="100" t="s">
        <v>301</v>
      </c>
      <c r="C237" s="85">
        <v>213.49</v>
      </c>
      <c r="D237" s="86" t="s">
        <v>56</v>
      </c>
      <c r="E237" s="87" t="s">
        <v>589</v>
      </c>
      <c r="F237" s="88"/>
    </row>
    <row r="238" spans="1:6">
      <c r="A238" s="94">
        <v>229</v>
      </c>
      <c r="B238" s="100" t="s">
        <v>301</v>
      </c>
      <c r="C238" s="85">
        <v>190696.48</v>
      </c>
      <c r="D238" s="86" t="s">
        <v>135</v>
      </c>
      <c r="E238" s="87" t="s">
        <v>590</v>
      </c>
      <c r="F238" s="88"/>
    </row>
    <row r="239" spans="1:6">
      <c r="A239" s="94">
        <v>230</v>
      </c>
      <c r="B239" s="100" t="s">
        <v>301</v>
      </c>
      <c r="C239" s="85">
        <v>300.64999999999998</v>
      </c>
      <c r="D239" s="86" t="s">
        <v>56</v>
      </c>
      <c r="E239" s="87" t="s">
        <v>591</v>
      </c>
      <c r="F239" s="88"/>
    </row>
    <row r="240" spans="1:6">
      <c r="A240" s="94">
        <v>231</v>
      </c>
      <c r="B240" s="100" t="s">
        <v>301</v>
      </c>
      <c r="C240" s="85">
        <v>1056.0899999999999</v>
      </c>
      <c r="D240" s="86" t="s">
        <v>178</v>
      </c>
      <c r="E240" s="87" t="s">
        <v>592</v>
      </c>
      <c r="F240" s="88"/>
    </row>
    <row r="241" spans="1:6">
      <c r="A241" s="94">
        <v>232</v>
      </c>
      <c r="B241" s="100" t="s">
        <v>301</v>
      </c>
      <c r="C241" s="85">
        <v>42000</v>
      </c>
      <c r="D241" s="86" t="s">
        <v>207</v>
      </c>
      <c r="E241" s="87" t="s">
        <v>593</v>
      </c>
      <c r="F241" s="88"/>
    </row>
    <row r="242" spans="1:6">
      <c r="A242" s="94">
        <v>233</v>
      </c>
      <c r="B242" s="100" t="s">
        <v>301</v>
      </c>
      <c r="C242" s="85">
        <v>156.51</v>
      </c>
      <c r="D242" s="86" t="s">
        <v>103</v>
      </c>
      <c r="E242" s="87" t="s">
        <v>594</v>
      </c>
      <c r="F242" s="88"/>
    </row>
    <row r="243" spans="1:6">
      <c r="A243" s="94">
        <v>234</v>
      </c>
      <c r="B243" s="100" t="s">
        <v>301</v>
      </c>
      <c r="C243" s="85">
        <v>533.01</v>
      </c>
      <c r="D243" s="86" t="s">
        <v>103</v>
      </c>
      <c r="E243" s="87" t="s">
        <v>595</v>
      </c>
      <c r="F243" s="88"/>
    </row>
    <row r="244" spans="1:6">
      <c r="A244" s="94">
        <v>235</v>
      </c>
      <c r="B244" s="100" t="s">
        <v>301</v>
      </c>
      <c r="C244" s="85">
        <v>320</v>
      </c>
      <c r="D244" s="86" t="s">
        <v>303</v>
      </c>
      <c r="E244" s="87" t="s">
        <v>596</v>
      </c>
      <c r="F244" s="88"/>
    </row>
    <row r="245" spans="1:6">
      <c r="A245" s="94">
        <v>236</v>
      </c>
      <c r="B245" s="100" t="s">
        <v>301</v>
      </c>
      <c r="C245" s="85">
        <v>320</v>
      </c>
      <c r="D245" s="86" t="s">
        <v>303</v>
      </c>
      <c r="E245" s="87" t="s">
        <v>597</v>
      </c>
      <c r="F245" s="88"/>
    </row>
    <row r="246" spans="1:6">
      <c r="A246" s="94">
        <v>237</v>
      </c>
      <c r="B246" s="100" t="s">
        <v>301</v>
      </c>
      <c r="C246" s="85">
        <v>2198027.9</v>
      </c>
      <c r="D246" s="86" t="s">
        <v>136</v>
      </c>
      <c r="E246" s="87" t="s">
        <v>598</v>
      </c>
      <c r="F246" s="88"/>
    </row>
    <row r="247" spans="1:6">
      <c r="A247" s="94">
        <v>238</v>
      </c>
      <c r="B247" s="100" t="s">
        <v>301</v>
      </c>
      <c r="C247" s="85">
        <v>2702.7</v>
      </c>
      <c r="D247" s="86" t="s">
        <v>129</v>
      </c>
      <c r="E247" s="87" t="s">
        <v>599</v>
      </c>
      <c r="F247" s="88"/>
    </row>
    <row r="248" spans="1:6">
      <c r="A248" s="94">
        <v>239</v>
      </c>
      <c r="B248" s="100" t="s">
        <v>304</v>
      </c>
      <c r="C248" s="85">
        <v>1451.03</v>
      </c>
      <c r="D248" s="86" t="s">
        <v>211</v>
      </c>
      <c r="E248" s="87" t="s">
        <v>600</v>
      </c>
      <c r="F248" s="88"/>
    </row>
    <row r="249" spans="1:6">
      <c r="A249" s="94">
        <v>240</v>
      </c>
      <c r="B249" s="100" t="s">
        <v>304</v>
      </c>
      <c r="C249" s="85">
        <v>16724.97</v>
      </c>
      <c r="D249" s="86" t="s">
        <v>211</v>
      </c>
      <c r="E249" s="87" t="s">
        <v>601</v>
      </c>
      <c r="F249" s="88"/>
    </row>
    <row r="250" spans="1:6">
      <c r="A250" s="94">
        <v>241</v>
      </c>
      <c r="B250" s="100" t="s">
        <v>304</v>
      </c>
      <c r="C250" s="85">
        <v>9642.2800000000007</v>
      </c>
      <c r="D250" s="86" t="s">
        <v>109</v>
      </c>
      <c r="E250" s="87" t="s">
        <v>602</v>
      </c>
      <c r="F250" s="88"/>
    </row>
    <row r="251" spans="1:6">
      <c r="A251" s="94">
        <v>242</v>
      </c>
      <c r="B251" s="100" t="s">
        <v>304</v>
      </c>
      <c r="C251" s="85">
        <v>36438</v>
      </c>
      <c r="D251" s="86" t="s">
        <v>49</v>
      </c>
      <c r="E251" s="87" t="s">
        <v>603</v>
      </c>
      <c r="F251" s="88"/>
    </row>
    <row r="252" spans="1:6">
      <c r="A252" s="94">
        <v>243</v>
      </c>
      <c r="B252" s="100" t="s">
        <v>304</v>
      </c>
      <c r="C252" s="85">
        <v>27945.5</v>
      </c>
      <c r="D252" s="86" t="s">
        <v>305</v>
      </c>
      <c r="E252" s="87" t="s">
        <v>604</v>
      </c>
      <c r="F252" s="88"/>
    </row>
    <row r="253" spans="1:6">
      <c r="A253" s="94">
        <v>244</v>
      </c>
      <c r="B253" s="100" t="s">
        <v>304</v>
      </c>
      <c r="C253" s="85">
        <v>12442</v>
      </c>
      <c r="D253" s="86" t="s">
        <v>306</v>
      </c>
      <c r="E253" s="87" t="s">
        <v>604</v>
      </c>
      <c r="F253" s="88"/>
    </row>
    <row r="254" spans="1:6">
      <c r="A254" s="94">
        <v>245</v>
      </c>
      <c r="B254" s="100" t="s">
        <v>304</v>
      </c>
      <c r="C254" s="85">
        <v>20570.62</v>
      </c>
      <c r="D254" s="86" t="s">
        <v>307</v>
      </c>
      <c r="E254" s="87" t="s">
        <v>605</v>
      </c>
      <c r="F254" s="88"/>
    </row>
    <row r="255" spans="1:6">
      <c r="A255" s="94">
        <v>246</v>
      </c>
      <c r="B255" s="100" t="s">
        <v>304</v>
      </c>
      <c r="C255" s="85">
        <v>113.55</v>
      </c>
      <c r="D255" s="86" t="s">
        <v>113</v>
      </c>
      <c r="E255" s="87" t="s">
        <v>606</v>
      </c>
      <c r="F255" s="88"/>
    </row>
    <row r="256" spans="1:6">
      <c r="A256" s="94">
        <v>247</v>
      </c>
      <c r="B256" s="100" t="s">
        <v>304</v>
      </c>
      <c r="C256" s="85">
        <v>117.6</v>
      </c>
      <c r="D256" s="86" t="s">
        <v>101</v>
      </c>
      <c r="E256" s="87" t="s">
        <v>607</v>
      </c>
      <c r="F256" s="88"/>
    </row>
    <row r="257" spans="1:6">
      <c r="A257" s="94">
        <v>248</v>
      </c>
      <c r="B257" s="100" t="s">
        <v>304</v>
      </c>
      <c r="C257" s="85">
        <v>1570.8</v>
      </c>
      <c r="D257" s="86" t="s">
        <v>63</v>
      </c>
      <c r="E257" s="87" t="s">
        <v>608</v>
      </c>
      <c r="F257" s="88"/>
    </row>
    <row r="258" spans="1:6">
      <c r="A258" s="94">
        <v>249</v>
      </c>
      <c r="B258" s="100" t="s">
        <v>304</v>
      </c>
      <c r="C258" s="85">
        <v>2975</v>
      </c>
      <c r="D258" s="86" t="s">
        <v>209</v>
      </c>
      <c r="E258" s="87" t="s">
        <v>609</v>
      </c>
      <c r="F258" s="88"/>
    </row>
    <row r="259" spans="1:6">
      <c r="A259" s="94">
        <v>250</v>
      </c>
      <c r="B259" s="100" t="s">
        <v>304</v>
      </c>
      <c r="C259" s="85">
        <v>18552.099999999999</v>
      </c>
      <c r="D259" s="86" t="s">
        <v>209</v>
      </c>
      <c r="E259" s="87" t="s">
        <v>610</v>
      </c>
      <c r="F259" s="88"/>
    </row>
    <row r="260" spans="1:6">
      <c r="A260" s="94">
        <v>251</v>
      </c>
      <c r="B260" s="100" t="s">
        <v>304</v>
      </c>
      <c r="C260" s="85">
        <v>1049.94</v>
      </c>
      <c r="D260" s="86" t="s">
        <v>308</v>
      </c>
      <c r="E260" s="87" t="s">
        <v>611</v>
      </c>
      <c r="F260" s="88"/>
    </row>
    <row r="261" spans="1:6">
      <c r="A261" s="94">
        <v>252</v>
      </c>
      <c r="B261" s="100" t="s">
        <v>304</v>
      </c>
      <c r="C261" s="85">
        <v>2782.17</v>
      </c>
      <c r="D261" s="86" t="s">
        <v>103</v>
      </c>
      <c r="E261" s="87" t="s">
        <v>612</v>
      </c>
      <c r="F261" s="88"/>
    </row>
    <row r="262" spans="1:6">
      <c r="A262" s="94">
        <v>253</v>
      </c>
      <c r="B262" s="100" t="s">
        <v>304</v>
      </c>
      <c r="C262" s="85">
        <v>118</v>
      </c>
      <c r="D262" s="86" t="s">
        <v>103</v>
      </c>
      <c r="E262" s="87" t="s">
        <v>613</v>
      </c>
      <c r="F262" s="88"/>
    </row>
    <row r="263" spans="1:6">
      <c r="A263" s="94">
        <v>254</v>
      </c>
      <c r="B263" s="100" t="s">
        <v>304</v>
      </c>
      <c r="C263" s="85">
        <v>517.80999999999995</v>
      </c>
      <c r="D263" s="86" t="s">
        <v>102</v>
      </c>
      <c r="E263" s="87" t="s">
        <v>614</v>
      </c>
      <c r="F263" s="88"/>
    </row>
    <row r="264" spans="1:6">
      <c r="A264" s="94">
        <v>255</v>
      </c>
      <c r="B264" s="100" t="s">
        <v>304</v>
      </c>
      <c r="C264" s="85">
        <v>335.89</v>
      </c>
      <c r="D264" s="86" t="s">
        <v>102</v>
      </c>
      <c r="E264" s="87" t="s">
        <v>615</v>
      </c>
      <c r="F264" s="88"/>
    </row>
    <row r="265" spans="1:6">
      <c r="A265" s="94">
        <v>256</v>
      </c>
      <c r="B265" s="100" t="s">
        <v>304</v>
      </c>
      <c r="C265" s="85">
        <v>50</v>
      </c>
      <c r="D265" s="86" t="s">
        <v>102</v>
      </c>
      <c r="E265" s="87" t="s">
        <v>616</v>
      </c>
      <c r="F265" s="88"/>
    </row>
    <row r="266" spans="1:6">
      <c r="A266" s="94">
        <v>257</v>
      </c>
      <c r="B266" s="100" t="s">
        <v>304</v>
      </c>
      <c r="C266" s="85">
        <v>114</v>
      </c>
      <c r="D266" s="86" t="s">
        <v>102</v>
      </c>
      <c r="E266" s="87" t="s">
        <v>617</v>
      </c>
      <c r="F266" s="88"/>
    </row>
    <row r="267" spans="1:6">
      <c r="A267" s="94">
        <v>258</v>
      </c>
      <c r="B267" s="100" t="s">
        <v>309</v>
      </c>
      <c r="C267" s="85">
        <v>156.06</v>
      </c>
      <c r="D267" s="86" t="s">
        <v>11</v>
      </c>
      <c r="E267" s="87" t="s">
        <v>618</v>
      </c>
      <c r="F267" s="88"/>
    </row>
    <row r="268" spans="1:6">
      <c r="A268" s="94">
        <v>259</v>
      </c>
      <c r="B268" s="100" t="s">
        <v>309</v>
      </c>
      <c r="C268" s="85">
        <v>990.52</v>
      </c>
      <c r="D268" s="86" t="s">
        <v>273</v>
      </c>
      <c r="E268" s="87" t="s">
        <v>619</v>
      </c>
      <c r="F268" s="88"/>
    </row>
    <row r="269" spans="1:6">
      <c r="A269" s="94">
        <v>260</v>
      </c>
      <c r="B269" s="100" t="s">
        <v>309</v>
      </c>
      <c r="C269" s="85">
        <v>45033.41</v>
      </c>
      <c r="D269" s="86" t="s">
        <v>106</v>
      </c>
      <c r="E269" s="87" t="s">
        <v>620</v>
      </c>
      <c r="F269" s="88"/>
    </row>
    <row r="270" spans="1:6">
      <c r="A270" s="94">
        <v>261</v>
      </c>
      <c r="B270" s="100" t="s">
        <v>309</v>
      </c>
      <c r="C270" s="85">
        <v>837.18</v>
      </c>
      <c r="D270" s="86" t="s">
        <v>102</v>
      </c>
      <c r="E270" s="87" t="s">
        <v>621</v>
      </c>
      <c r="F270" s="88"/>
    </row>
    <row r="271" spans="1:6">
      <c r="A271" s="94">
        <v>262</v>
      </c>
      <c r="B271" s="100" t="s">
        <v>309</v>
      </c>
      <c r="C271" s="85">
        <v>534.74</v>
      </c>
      <c r="D271" s="86" t="s">
        <v>102</v>
      </c>
      <c r="E271" s="87" t="s">
        <v>622</v>
      </c>
      <c r="F271" s="88"/>
    </row>
    <row r="272" spans="1:6">
      <c r="A272" s="94">
        <v>263</v>
      </c>
      <c r="B272" s="100" t="s">
        <v>309</v>
      </c>
      <c r="C272" s="85">
        <v>470.42</v>
      </c>
      <c r="D272" s="86" t="s">
        <v>102</v>
      </c>
      <c r="E272" s="87" t="s">
        <v>623</v>
      </c>
      <c r="F272" s="88"/>
    </row>
    <row r="273" spans="1:6">
      <c r="A273" s="94">
        <v>264</v>
      </c>
      <c r="B273" s="100" t="s">
        <v>309</v>
      </c>
      <c r="C273" s="85">
        <v>626.5</v>
      </c>
      <c r="D273" s="86" t="s">
        <v>16</v>
      </c>
      <c r="E273" s="87" t="s">
        <v>1018</v>
      </c>
      <c r="F273" s="88"/>
    </row>
    <row r="274" spans="1:6">
      <c r="A274" s="94">
        <v>265</v>
      </c>
      <c r="B274" s="100" t="s">
        <v>309</v>
      </c>
      <c r="C274" s="85">
        <v>127.5</v>
      </c>
      <c r="D274" s="86" t="s">
        <v>102</v>
      </c>
      <c r="E274" s="87" t="s">
        <v>624</v>
      </c>
      <c r="F274" s="88"/>
    </row>
    <row r="275" spans="1:6">
      <c r="A275" s="94">
        <v>266</v>
      </c>
      <c r="B275" s="100" t="s">
        <v>309</v>
      </c>
      <c r="C275" s="85">
        <v>563.4</v>
      </c>
      <c r="D275" s="86" t="s">
        <v>102</v>
      </c>
      <c r="E275" s="87" t="s">
        <v>625</v>
      </c>
      <c r="F275" s="88"/>
    </row>
    <row r="276" spans="1:6">
      <c r="A276" s="94">
        <v>267</v>
      </c>
      <c r="B276" s="100" t="s">
        <v>309</v>
      </c>
      <c r="C276" s="85">
        <v>1515.9</v>
      </c>
      <c r="D276" s="86" t="s">
        <v>16</v>
      </c>
      <c r="E276" s="87" t="s">
        <v>1284</v>
      </c>
      <c r="F276" s="88"/>
    </row>
    <row r="277" spans="1:6">
      <c r="A277" s="94">
        <v>268</v>
      </c>
      <c r="B277" s="100" t="s">
        <v>309</v>
      </c>
      <c r="C277" s="85">
        <v>950</v>
      </c>
      <c r="D277" s="86" t="s">
        <v>103</v>
      </c>
      <c r="E277" s="87" t="s">
        <v>626</v>
      </c>
      <c r="F277" s="88"/>
    </row>
    <row r="278" spans="1:6">
      <c r="A278" s="94">
        <v>269</v>
      </c>
      <c r="B278" s="100" t="s">
        <v>309</v>
      </c>
      <c r="C278" s="85">
        <v>995.46</v>
      </c>
      <c r="D278" s="86" t="s">
        <v>101</v>
      </c>
      <c r="E278" s="87" t="s">
        <v>627</v>
      </c>
      <c r="F278" s="88"/>
    </row>
    <row r="279" spans="1:6">
      <c r="A279" s="94">
        <v>270</v>
      </c>
      <c r="B279" s="100" t="s">
        <v>309</v>
      </c>
      <c r="C279" s="85">
        <v>1454.61</v>
      </c>
      <c r="D279" s="86" t="s">
        <v>101</v>
      </c>
      <c r="E279" s="87" t="s">
        <v>628</v>
      </c>
      <c r="F279" s="88"/>
    </row>
    <row r="280" spans="1:6">
      <c r="A280" s="94">
        <v>271</v>
      </c>
      <c r="B280" s="100" t="s">
        <v>309</v>
      </c>
      <c r="C280" s="85">
        <v>65.099999999999994</v>
      </c>
      <c r="D280" s="86" t="s">
        <v>101</v>
      </c>
      <c r="E280" s="87" t="s">
        <v>1309</v>
      </c>
      <c r="F280" s="88"/>
    </row>
    <row r="281" spans="1:6">
      <c r="A281" s="94">
        <v>272</v>
      </c>
      <c r="B281" s="100" t="s">
        <v>309</v>
      </c>
      <c r="C281" s="85">
        <v>238.59</v>
      </c>
      <c r="D281" s="86" t="s">
        <v>101</v>
      </c>
      <c r="E281" s="87" t="s">
        <v>629</v>
      </c>
      <c r="F281" s="88"/>
    </row>
    <row r="282" spans="1:6">
      <c r="A282" s="94">
        <v>273</v>
      </c>
      <c r="B282" s="100" t="s">
        <v>309</v>
      </c>
      <c r="C282" s="85">
        <v>4492.8500000000004</v>
      </c>
      <c r="D282" s="86" t="s">
        <v>112</v>
      </c>
      <c r="E282" s="87" t="s">
        <v>630</v>
      </c>
      <c r="F282" s="88"/>
    </row>
    <row r="283" spans="1:6">
      <c r="A283" s="94">
        <v>274</v>
      </c>
      <c r="B283" s="100" t="s">
        <v>309</v>
      </c>
      <c r="C283" s="85">
        <v>641.36</v>
      </c>
      <c r="D283" s="86" t="s">
        <v>130</v>
      </c>
      <c r="E283" s="87" t="s">
        <v>631</v>
      </c>
      <c r="F283" s="88"/>
    </row>
    <row r="284" spans="1:6">
      <c r="A284" s="94">
        <v>275</v>
      </c>
      <c r="B284" s="100" t="s">
        <v>309</v>
      </c>
      <c r="C284" s="85">
        <v>139.68</v>
      </c>
      <c r="D284" s="86" t="s">
        <v>310</v>
      </c>
      <c r="E284" s="87" t="s">
        <v>632</v>
      </c>
      <c r="F284" s="88"/>
    </row>
    <row r="285" spans="1:6">
      <c r="A285" s="94">
        <v>276</v>
      </c>
      <c r="B285" s="100" t="s">
        <v>309</v>
      </c>
      <c r="C285" s="85">
        <v>1106.1500000000001</v>
      </c>
      <c r="D285" s="86" t="s">
        <v>311</v>
      </c>
      <c r="E285" s="87" t="s">
        <v>633</v>
      </c>
      <c r="F285" s="88"/>
    </row>
    <row r="286" spans="1:6">
      <c r="A286" s="94">
        <v>277</v>
      </c>
      <c r="B286" s="100" t="s">
        <v>309</v>
      </c>
      <c r="C286" s="85">
        <v>101.18</v>
      </c>
      <c r="D286" s="86" t="s">
        <v>312</v>
      </c>
      <c r="E286" s="87" t="s">
        <v>634</v>
      </c>
      <c r="F286" s="88"/>
    </row>
    <row r="287" spans="1:6">
      <c r="A287" s="94">
        <v>278</v>
      </c>
      <c r="B287" s="100" t="s">
        <v>309</v>
      </c>
      <c r="C287" s="85">
        <v>47.5</v>
      </c>
      <c r="D287" s="86" t="s">
        <v>118</v>
      </c>
      <c r="E287" s="87" t="s">
        <v>635</v>
      </c>
      <c r="F287" s="88"/>
    </row>
    <row r="288" spans="1:6">
      <c r="A288" s="94">
        <v>279</v>
      </c>
      <c r="B288" s="100" t="s">
        <v>309</v>
      </c>
      <c r="C288" s="85">
        <v>11536.41</v>
      </c>
      <c r="D288" s="86" t="s">
        <v>120</v>
      </c>
      <c r="E288" s="87" t="s">
        <v>636</v>
      </c>
      <c r="F288" s="88"/>
    </row>
    <row r="289" spans="1:6">
      <c r="A289" s="94">
        <v>280</v>
      </c>
      <c r="B289" s="100" t="s">
        <v>309</v>
      </c>
      <c r="C289" s="85">
        <v>49.42</v>
      </c>
      <c r="D289" s="86" t="s">
        <v>18</v>
      </c>
      <c r="E289" s="87" t="s">
        <v>637</v>
      </c>
      <c r="F289" s="88"/>
    </row>
    <row r="290" spans="1:6">
      <c r="A290" s="94">
        <v>281</v>
      </c>
      <c r="B290" s="100" t="s">
        <v>313</v>
      </c>
      <c r="C290" s="85">
        <v>520</v>
      </c>
      <c r="D290" s="86" t="s">
        <v>314</v>
      </c>
      <c r="E290" s="87" t="s">
        <v>638</v>
      </c>
      <c r="F290" s="88"/>
    </row>
    <row r="291" spans="1:6">
      <c r="A291" s="94">
        <v>282</v>
      </c>
      <c r="B291" s="100" t="s">
        <v>313</v>
      </c>
      <c r="C291" s="85">
        <v>2023</v>
      </c>
      <c r="D291" s="86" t="s">
        <v>106</v>
      </c>
      <c r="E291" s="87" t="s">
        <v>639</v>
      </c>
      <c r="F291" s="88"/>
    </row>
    <row r="292" spans="1:6">
      <c r="A292" s="94">
        <v>283</v>
      </c>
      <c r="B292" s="100" t="s">
        <v>313</v>
      </c>
      <c r="C292" s="85">
        <v>357</v>
      </c>
      <c r="D292" s="86" t="s">
        <v>106</v>
      </c>
      <c r="E292" s="87" t="s">
        <v>640</v>
      </c>
      <c r="F292" s="88"/>
    </row>
    <row r="293" spans="1:6">
      <c r="A293" s="94">
        <v>284</v>
      </c>
      <c r="B293" s="100" t="s">
        <v>313</v>
      </c>
      <c r="C293" s="85">
        <v>8330</v>
      </c>
      <c r="D293" s="86" t="s">
        <v>106</v>
      </c>
      <c r="E293" s="87" t="s">
        <v>641</v>
      </c>
      <c r="F293" s="88"/>
    </row>
    <row r="294" spans="1:6">
      <c r="A294" s="94">
        <v>285</v>
      </c>
      <c r="B294" s="100" t="s">
        <v>313</v>
      </c>
      <c r="C294" s="85">
        <v>44689.26</v>
      </c>
      <c r="D294" s="86" t="s">
        <v>152</v>
      </c>
      <c r="E294" s="87" t="s">
        <v>642</v>
      </c>
      <c r="F294" s="88"/>
    </row>
    <row r="295" spans="1:6">
      <c r="A295" s="94">
        <v>286</v>
      </c>
      <c r="B295" s="100" t="s">
        <v>313</v>
      </c>
      <c r="C295" s="85">
        <v>6499.28</v>
      </c>
      <c r="D295" s="86" t="s">
        <v>152</v>
      </c>
      <c r="E295" s="87" t="s">
        <v>643</v>
      </c>
      <c r="F295" s="88"/>
    </row>
    <row r="296" spans="1:6">
      <c r="A296" s="94">
        <v>287</v>
      </c>
      <c r="B296" s="100" t="s">
        <v>313</v>
      </c>
      <c r="C296" s="85">
        <v>4708.83</v>
      </c>
      <c r="D296" s="86" t="s">
        <v>152</v>
      </c>
      <c r="E296" s="87" t="s">
        <v>644</v>
      </c>
      <c r="F296" s="88"/>
    </row>
    <row r="297" spans="1:6">
      <c r="A297" s="94">
        <v>288</v>
      </c>
      <c r="B297" s="100" t="s">
        <v>313</v>
      </c>
      <c r="C297" s="85">
        <v>1107.78</v>
      </c>
      <c r="D297" s="86" t="s">
        <v>152</v>
      </c>
      <c r="E297" s="87" t="s">
        <v>645</v>
      </c>
      <c r="F297" s="88"/>
    </row>
    <row r="298" spans="1:6">
      <c r="A298" s="94">
        <v>289</v>
      </c>
      <c r="B298" s="100" t="s">
        <v>313</v>
      </c>
      <c r="C298" s="85">
        <v>144.44</v>
      </c>
      <c r="D298" s="86" t="s">
        <v>152</v>
      </c>
      <c r="E298" s="87" t="s">
        <v>646</v>
      </c>
      <c r="F298" s="88"/>
    </row>
    <row r="299" spans="1:6">
      <c r="A299" s="94">
        <v>290</v>
      </c>
      <c r="B299" s="100" t="s">
        <v>313</v>
      </c>
      <c r="C299" s="85">
        <v>2138.9899999999998</v>
      </c>
      <c r="D299" s="86" t="s">
        <v>152</v>
      </c>
      <c r="E299" s="87" t="s">
        <v>647</v>
      </c>
      <c r="F299" s="88"/>
    </row>
    <row r="300" spans="1:6">
      <c r="A300" s="94">
        <v>291</v>
      </c>
      <c r="B300" s="100" t="s">
        <v>313</v>
      </c>
      <c r="C300" s="85">
        <v>3050.24</v>
      </c>
      <c r="D300" s="86" t="s">
        <v>45</v>
      </c>
      <c r="E300" s="87" t="s">
        <v>648</v>
      </c>
      <c r="F300" s="88"/>
    </row>
    <row r="301" spans="1:6">
      <c r="A301" s="94">
        <v>292</v>
      </c>
      <c r="B301" s="100" t="s">
        <v>313</v>
      </c>
      <c r="C301" s="85">
        <v>6901.56</v>
      </c>
      <c r="D301" s="86" t="s">
        <v>124</v>
      </c>
      <c r="E301" s="87" t="s">
        <v>649</v>
      </c>
      <c r="F301" s="88"/>
    </row>
    <row r="302" spans="1:6">
      <c r="A302" s="94">
        <v>293</v>
      </c>
      <c r="B302" s="100" t="s">
        <v>313</v>
      </c>
      <c r="C302" s="85">
        <v>2748.9</v>
      </c>
      <c r="D302" s="86" t="s">
        <v>315</v>
      </c>
      <c r="E302" s="87" t="s">
        <v>650</v>
      </c>
      <c r="F302" s="88"/>
    </row>
    <row r="303" spans="1:6">
      <c r="A303" s="94">
        <v>294</v>
      </c>
      <c r="B303" s="100" t="s">
        <v>313</v>
      </c>
      <c r="C303" s="85">
        <v>392.7</v>
      </c>
      <c r="D303" s="86" t="s">
        <v>106</v>
      </c>
      <c r="E303" s="87" t="s">
        <v>651</v>
      </c>
      <c r="F303" s="88"/>
    </row>
    <row r="304" spans="1:6">
      <c r="A304" s="94">
        <v>295</v>
      </c>
      <c r="B304" s="100" t="s">
        <v>313</v>
      </c>
      <c r="C304" s="85">
        <v>261.8</v>
      </c>
      <c r="D304" s="86" t="s">
        <v>106</v>
      </c>
      <c r="E304" s="87" t="s">
        <v>652</v>
      </c>
      <c r="F304" s="88"/>
    </row>
    <row r="305" spans="1:6">
      <c r="A305" s="94">
        <v>296</v>
      </c>
      <c r="B305" s="100" t="s">
        <v>313</v>
      </c>
      <c r="C305" s="85">
        <v>1091.01</v>
      </c>
      <c r="D305" s="86" t="s">
        <v>112</v>
      </c>
      <c r="E305" s="87" t="s">
        <v>653</v>
      </c>
      <c r="F305" s="88"/>
    </row>
    <row r="306" spans="1:6">
      <c r="A306" s="94">
        <v>297</v>
      </c>
      <c r="B306" s="100" t="s">
        <v>313</v>
      </c>
      <c r="C306" s="85">
        <v>11799.82</v>
      </c>
      <c r="D306" s="86" t="s">
        <v>112</v>
      </c>
      <c r="E306" s="87" t="s">
        <v>654</v>
      </c>
      <c r="F306" s="88"/>
    </row>
    <row r="307" spans="1:6">
      <c r="A307" s="94">
        <v>298</v>
      </c>
      <c r="B307" s="100" t="s">
        <v>313</v>
      </c>
      <c r="C307" s="85">
        <v>1584.39</v>
      </c>
      <c r="D307" s="86" t="s">
        <v>112</v>
      </c>
      <c r="E307" s="87" t="s">
        <v>655</v>
      </c>
      <c r="F307" s="88"/>
    </row>
    <row r="308" spans="1:6">
      <c r="A308" s="94">
        <v>299</v>
      </c>
      <c r="B308" s="100" t="s">
        <v>313</v>
      </c>
      <c r="C308" s="85">
        <v>648.94000000000005</v>
      </c>
      <c r="D308" s="86" t="s">
        <v>113</v>
      </c>
      <c r="E308" s="87" t="s">
        <v>656</v>
      </c>
      <c r="F308" s="88"/>
    </row>
    <row r="309" spans="1:6">
      <c r="A309" s="94">
        <v>300</v>
      </c>
      <c r="B309" s="100" t="s">
        <v>313</v>
      </c>
      <c r="C309" s="85">
        <v>1035.72</v>
      </c>
      <c r="D309" s="86" t="s">
        <v>113</v>
      </c>
      <c r="E309" s="87" t="s">
        <v>657</v>
      </c>
      <c r="F309" s="88"/>
    </row>
    <row r="310" spans="1:6">
      <c r="A310" s="94">
        <v>301</v>
      </c>
      <c r="B310" s="100" t="s">
        <v>313</v>
      </c>
      <c r="C310" s="85">
        <v>713.15</v>
      </c>
      <c r="D310" s="86" t="s">
        <v>113</v>
      </c>
      <c r="E310" s="87" t="s">
        <v>658</v>
      </c>
      <c r="F310" s="88"/>
    </row>
    <row r="311" spans="1:6">
      <c r="A311" s="94">
        <v>302</v>
      </c>
      <c r="B311" s="100" t="s">
        <v>313</v>
      </c>
      <c r="C311" s="85">
        <v>1464</v>
      </c>
      <c r="D311" s="86" t="s">
        <v>113</v>
      </c>
      <c r="E311" s="87" t="s">
        <v>659</v>
      </c>
      <c r="F311" s="88"/>
    </row>
    <row r="312" spans="1:6">
      <c r="A312" s="94">
        <v>303</v>
      </c>
      <c r="B312" s="100" t="s">
        <v>313</v>
      </c>
      <c r="C312" s="85">
        <v>801.14</v>
      </c>
      <c r="D312" s="86" t="s">
        <v>113</v>
      </c>
      <c r="E312" s="87" t="s">
        <v>660</v>
      </c>
      <c r="F312" s="88"/>
    </row>
    <row r="313" spans="1:6">
      <c r="A313" s="94">
        <v>304</v>
      </c>
      <c r="B313" s="100" t="s">
        <v>313</v>
      </c>
      <c r="C313" s="85">
        <v>380.8</v>
      </c>
      <c r="D313" s="86" t="s">
        <v>316</v>
      </c>
      <c r="E313" s="87" t="s">
        <v>661</v>
      </c>
      <c r="F313" s="88"/>
    </row>
    <row r="314" spans="1:6">
      <c r="A314" s="94">
        <v>305</v>
      </c>
      <c r="B314" s="100" t="s">
        <v>313</v>
      </c>
      <c r="C314" s="85">
        <v>4381.8</v>
      </c>
      <c r="D314" s="86" t="s">
        <v>208</v>
      </c>
      <c r="E314" s="87" t="s">
        <v>662</v>
      </c>
      <c r="F314" s="88"/>
    </row>
    <row r="315" spans="1:6">
      <c r="A315" s="94">
        <v>306</v>
      </c>
      <c r="B315" s="100" t="s">
        <v>313</v>
      </c>
      <c r="C315" s="85">
        <v>963.9</v>
      </c>
      <c r="D315" s="86" t="s">
        <v>166</v>
      </c>
      <c r="E315" s="87" t="s">
        <v>663</v>
      </c>
      <c r="F315" s="88"/>
    </row>
    <row r="316" spans="1:6">
      <c r="A316" s="94">
        <v>307</v>
      </c>
      <c r="B316" s="100" t="s">
        <v>313</v>
      </c>
      <c r="C316" s="85">
        <v>180</v>
      </c>
      <c r="D316" s="86" t="s">
        <v>151</v>
      </c>
      <c r="E316" s="87" t="s">
        <v>664</v>
      </c>
      <c r="F316" s="88"/>
    </row>
    <row r="317" spans="1:6">
      <c r="A317" s="94">
        <v>308</v>
      </c>
      <c r="B317" s="100" t="s">
        <v>313</v>
      </c>
      <c r="C317" s="85">
        <v>148.47999999999999</v>
      </c>
      <c r="D317" s="86" t="s">
        <v>157</v>
      </c>
      <c r="E317" s="87" t="s">
        <v>665</v>
      </c>
      <c r="F317" s="88"/>
    </row>
    <row r="318" spans="1:6">
      <c r="A318" s="94">
        <v>309</v>
      </c>
      <c r="B318" s="100" t="s">
        <v>313</v>
      </c>
      <c r="C318" s="85">
        <v>3601.89</v>
      </c>
      <c r="D318" s="86" t="s">
        <v>10</v>
      </c>
      <c r="E318" s="87" t="s">
        <v>666</v>
      </c>
      <c r="F318" s="88"/>
    </row>
    <row r="319" spans="1:6">
      <c r="A319" s="94">
        <v>310</v>
      </c>
      <c r="B319" s="100" t="s">
        <v>313</v>
      </c>
      <c r="C319" s="85">
        <v>3073.12</v>
      </c>
      <c r="D319" s="86" t="s">
        <v>152</v>
      </c>
      <c r="E319" s="87" t="s">
        <v>667</v>
      </c>
      <c r="F319" s="88"/>
    </row>
    <row r="320" spans="1:6">
      <c r="A320" s="94">
        <v>311</v>
      </c>
      <c r="B320" s="100" t="s">
        <v>313</v>
      </c>
      <c r="C320" s="85">
        <v>7698.8</v>
      </c>
      <c r="D320" s="86" t="s">
        <v>152</v>
      </c>
      <c r="E320" s="87" t="s">
        <v>668</v>
      </c>
      <c r="F320" s="88"/>
    </row>
    <row r="321" spans="1:6">
      <c r="A321" s="94">
        <v>312</v>
      </c>
      <c r="B321" s="100" t="s">
        <v>313</v>
      </c>
      <c r="C321" s="85">
        <v>9449.81</v>
      </c>
      <c r="D321" s="86" t="s">
        <v>152</v>
      </c>
      <c r="E321" s="87" t="s">
        <v>669</v>
      </c>
      <c r="F321" s="88"/>
    </row>
    <row r="322" spans="1:6">
      <c r="A322" s="94">
        <v>313</v>
      </c>
      <c r="B322" s="100" t="s">
        <v>313</v>
      </c>
      <c r="C322" s="85">
        <v>33.5</v>
      </c>
      <c r="D322" s="86" t="s">
        <v>140</v>
      </c>
      <c r="E322" s="87" t="s">
        <v>670</v>
      </c>
      <c r="F322" s="88"/>
    </row>
    <row r="323" spans="1:6">
      <c r="A323" s="94">
        <v>314</v>
      </c>
      <c r="B323" s="100" t="s">
        <v>313</v>
      </c>
      <c r="C323" s="85">
        <v>1185.18</v>
      </c>
      <c r="D323" s="86" t="s">
        <v>275</v>
      </c>
      <c r="E323" s="87" t="s">
        <v>671</v>
      </c>
      <c r="F323" s="88"/>
    </row>
    <row r="324" spans="1:6">
      <c r="A324" s="94">
        <v>315</v>
      </c>
      <c r="B324" s="100" t="s">
        <v>313</v>
      </c>
      <c r="C324" s="85">
        <v>114.09</v>
      </c>
      <c r="D324" s="86" t="s">
        <v>18</v>
      </c>
      <c r="E324" s="87" t="s">
        <v>672</v>
      </c>
      <c r="F324" s="88"/>
    </row>
    <row r="325" spans="1:6">
      <c r="A325" s="94">
        <v>316</v>
      </c>
      <c r="B325" s="100" t="s">
        <v>313</v>
      </c>
      <c r="C325" s="85">
        <v>689.59</v>
      </c>
      <c r="D325" s="86" t="s">
        <v>18</v>
      </c>
      <c r="E325" s="87" t="s">
        <v>672</v>
      </c>
      <c r="F325" s="88"/>
    </row>
    <row r="326" spans="1:6">
      <c r="A326" s="94">
        <v>317</v>
      </c>
      <c r="B326" s="100" t="s">
        <v>313</v>
      </c>
      <c r="C326" s="85">
        <v>146.19999999999999</v>
      </c>
      <c r="D326" s="86" t="s">
        <v>45</v>
      </c>
      <c r="E326" s="87" t="s">
        <v>673</v>
      </c>
      <c r="F326" s="88"/>
    </row>
    <row r="327" spans="1:6">
      <c r="A327" s="94">
        <v>318</v>
      </c>
      <c r="B327" s="100" t="s">
        <v>313</v>
      </c>
      <c r="C327" s="85">
        <v>4063.13</v>
      </c>
      <c r="D327" s="86" t="s">
        <v>45</v>
      </c>
      <c r="E327" s="87" t="s">
        <v>674</v>
      </c>
      <c r="F327" s="88"/>
    </row>
    <row r="328" spans="1:6">
      <c r="A328" s="94">
        <v>319</v>
      </c>
      <c r="B328" s="100" t="s">
        <v>313</v>
      </c>
      <c r="C328" s="85">
        <v>386.99</v>
      </c>
      <c r="D328" s="86" t="s">
        <v>45</v>
      </c>
      <c r="E328" s="87" t="s">
        <v>675</v>
      </c>
      <c r="F328" s="88"/>
    </row>
    <row r="329" spans="1:6">
      <c r="A329" s="94">
        <v>320</v>
      </c>
      <c r="B329" s="100" t="s">
        <v>313</v>
      </c>
      <c r="C329" s="85">
        <v>15825.57</v>
      </c>
      <c r="D329" s="86" t="s">
        <v>109</v>
      </c>
      <c r="E329" s="87" t="s">
        <v>676</v>
      </c>
      <c r="F329" s="88"/>
    </row>
    <row r="330" spans="1:6">
      <c r="A330" s="94">
        <v>321</v>
      </c>
      <c r="B330" s="100" t="s">
        <v>313</v>
      </c>
      <c r="C330" s="85">
        <v>12820.29</v>
      </c>
      <c r="D330" s="86" t="s">
        <v>109</v>
      </c>
      <c r="E330" s="87" t="s">
        <v>677</v>
      </c>
      <c r="F330" s="88"/>
    </row>
    <row r="331" spans="1:6">
      <c r="A331" s="94">
        <v>322</v>
      </c>
      <c r="B331" s="100" t="s">
        <v>313</v>
      </c>
      <c r="C331" s="85">
        <v>758.37</v>
      </c>
      <c r="D331" s="86" t="s">
        <v>109</v>
      </c>
      <c r="E331" s="87" t="s">
        <v>678</v>
      </c>
      <c r="F331" s="88"/>
    </row>
    <row r="332" spans="1:6">
      <c r="A332" s="94">
        <v>323</v>
      </c>
      <c r="B332" s="100" t="s">
        <v>313</v>
      </c>
      <c r="C332" s="85">
        <v>96165.38</v>
      </c>
      <c r="D332" s="86" t="s">
        <v>110</v>
      </c>
      <c r="E332" s="87" t="s">
        <v>679</v>
      </c>
      <c r="F332" s="88"/>
    </row>
    <row r="333" spans="1:6">
      <c r="A333" s="94">
        <v>324</v>
      </c>
      <c r="B333" s="100" t="s">
        <v>313</v>
      </c>
      <c r="C333" s="85">
        <v>66289.119999999995</v>
      </c>
      <c r="D333" s="86" t="s">
        <v>110</v>
      </c>
      <c r="E333" s="87" t="s">
        <v>680</v>
      </c>
      <c r="F333" s="88"/>
    </row>
    <row r="334" spans="1:6">
      <c r="A334" s="94">
        <v>325</v>
      </c>
      <c r="B334" s="100" t="s">
        <v>313</v>
      </c>
      <c r="C334" s="85">
        <v>6452385.9000000004</v>
      </c>
      <c r="D334" s="86" t="s">
        <v>18</v>
      </c>
      <c r="E334" s="87" t="s">
        <v>681</v>
      </c>
      <c r="F334" s="88"/>
    </row>
    <row r="335" spans="1:6">
      <c r="A335" s="94">
        <v>326</v>
      </c>
      <c r="B335" s="100" t="s">
        <v>313</v>
      </c>
      <c r="C335" s="85">
        <v>55164.85</v>
      </c>
      <c r="D335" s="86" t="s">
        <v>18</v>
      </c>
      <c r="E335" s="87" t="s">
        <v>682</v>
      </c>
      <c r="F335" s="88"/>
    </row>
    <row r="336" spans="1:6">
      <c r="A336" s="94">
        <v>327</v>
      </c>
      <c r="B336" s="100" t="s">
        <v>313</v>
      </c>
      <c r="C336" s="85">
        <v>104649</v>
      </c>
      <c r="D336" s="86" t="s">
        <v>317</v>
      </c>
      <c r="E336" s="87" t="s">
        <v>1283</v>
      </c>
      <c r="F336" s="88"/>
    </row>
    <row r="337" spans="1:6">
      <c r="A337" s="94">
        <v>328</v>
      </c>
      <c r="B337" s="100" t="s">
        <v>313</v>
      </c>
      <c r="C337" s="85">
        <v>464000</v>
      </c>
      <c r="D337" s="86" t="s">
        <v>169</v>
      </c>
      <c r="E337" s="87" t="s">
        <v>1019</v>
      </c>
      <c r="F337" s="88"/>
    </row>
    <row r="338" spans="1:6">
      <c r="A338" s="94">
        <v>329</v>
      </c>
      <c r="B338" s="100" t="s">
        <v>313</v>
      </c>
      <c r="C338" s="85">
        <v>52936</v>
      </c>
      <c r="D338" s="86" t="s">
        <v>169</v>
      </c>
      <c r="E338" s="87" t="s">
        <v>1020</v>
      </c>
      <c r="F338" s="88"/>
    </row>
    <row r="339" spans="1:6">
      <c r="A339" s="94">
        <v>330</v>
      </c>
      <c r="B339" s="100" t="s">
        <v>313</v>
      </c>
      <c r="C339" s="85">
        <v>2250</v>
      </c>
      <c r="D339" s="86" t="s">
        <v>318</v>
      </c>
      <c r="E339" s="87" t="s">
        <v>683</v>
      </c>
      <c r="F339" s="88"/>
    </row>
    <row r="340" spans="1:6">
      <c r="A340" s="94">
        <v>331</v>
      </c>
      <c r="B340" s="100" t="s">
        <v>313</v>
      </c>
      <c r="C340" s="85">
        <v>6281.02</v>
      </c>
      <c r="D340" s="86" t="s">
        <v>166</v>
      </c>
      <c r="E340" s="87" t="s">
        <v>684</v>
      </c>
      <c r="F340" s="88"/>
    </row>
    <row r="341" spans="1:6">
      <c r="A341" s="94">
        <v>332</v>
      </c>
      <c r="B341" s="100" t="s">
        <v>246</v>
      </c>
      <c r="C341" s="85">
        <v>24807.5</v>
      </c>
      <c r="D341" s="86" t="s">
        <v>135</v>
      </c>
      <c r="E341" s="87" t="s">
        <v>685</v>
      </c>
      <c r="F341" s="88"/>
    </row>
    <row r="342" spans="1:6">
      <c r="A342" s="94">
        <v>333</v>
      </c>
      <c r="B342" s="100" t="s">
        <v>246</v>
      </c>
      <c r="C342" s="85">
        <v>285939.03999999998</v>
      </c>
      <c r="D342" s="86" t="s">
        <v>136</v>
      </c>
      <c r="E342" s="87" t="s">
        <v>686</v>
      </c>
      <c r="F342" s="88"/>
    </row>
    <row r="343" spans="1:6">
      <c r="A343" s="94">
        <v>334</v>
      </c>
      <c r="B343" s="100" t="s">
        <v>246</v>
      </c>
      <c r="C343" s="85">
        <v>7053.75</v>
      </c>
      <c r="D343" s="86" t="s">
        <v>115</v>
      </c>
      <c r="E343" s="87" t="s">
        <v>687</v>
      </c>
      <c r="F343" s="88"/>
    </row>
    <row r="344" spans="1:6">
      <c r="A344" s="94">
        <v>335</v>
      </c>
      <c r="B344" s="100" t="s">
        <v>246</v>
      </c>
      <c r="C344" s="85">
        <v>1423.54</v>
      </c>
      <c r="D344" s="86" t="s">
        <v>270</v>
      </c>
      <c r="E344" s="87" t="s">
        <v>688</v>
      </c>
      <c r="F344" s="88"/>
    </row>
    <row r="345" spans="1:6">
      <c r="A345" s="94">
        <v>336</v>
      </c>
      <c r="B345" s="100" t="s">
        <v>246</v>
      </c>
      <c r="C345" s="85">
        <v>1683.5</v>
      </c>
      <c r="D345" s="86" t="s">
        <v>319</v>
      </c>
      <c r="E345" s="87" t="s">
        <v>689</v>
      </c>
      <c r="F345" s="88"/>
    </row>
    <row r="346" spans="1:6">
      <c r="A346" s="94">
        <v>337</v>
      </c>
      <c r="B346" s="100" t="s">
        <v>246</v>
      </c>
      <c r="C346" s="85">
        <v>1638</v>
      </c>
      <c r="D346" s="86" t="s">
        <v>319</v>
      </c>
      <c r="E346" s="87" t="s">
        <v>690</v>
      </c>
      <c r="F346" s="88"/>
    </row>
    <row r="347" spans="1:6">
      <c r="A347" s="94">
        <v>338</v>
      </c>
      <c r="B347" s="100" t="s">
        <v>246</v>
      </c>
      <c r="C347" s="85">
        <v>1690.97</v>
      </c>
      <c r="D347" s="86" t="s">
        <v>59</v>
      </c>
      <c r="E347" s="87" t="s">
        <v>691</v>
      </c>
      <c r="F347" s="88"/>
    </row>
    <row r="348" spans="1:6">
      <c r="A348" s="94">
        <v>339</v>
      </c>
      <c r="B348" s="100" t="s">
        <v>246</v>
      </c>
      <c r="C348" s="85">
        <v>511.7</v>
      </c>
      <c r="D348" s="86" t="s">
        <v>122</v>
      </c>
      <c r="E348" s="87" t="s">
        <v>692</v>
      </c>
      <c r="F348" s="88"/>
    </row>
    <row r="349" spans="1:6">
      <c r="A349" s="94">
        <v>340</v>
      </c>
      <c r="B349" s="100" t="s">
        <v>246</v>
      </c>
      <c r="C349" s="85">
        <v>345.1</v>
      </c>
      <c r="D349" s="86" t="s">
        <v>173</v>
      </c>
      <c r="E349" s="87" t="s">
        <v>693</v>
      </c>
      <c r="F349" s="88"/>
    </row>
    <row r="350" spans="1:6">
      <c r="A350" s="94">
        <v>341</v>
      </c>
      <c r="B350" s="100" t="s">
        <v>246</v>
      </c>
      <c r="C350" s="85">
        <v>1205.3900000000001</v>
      </c>
      <c r="D350" s="86" t="s">
        <v>206</v>
      </c>
      <c r="E350" s="87" t="s">
        <v>694</v>
      </c>
      <c r="F350" s="88"/>
    </row>
    <row r="351" spans="1:6">
      <c r="A351" s="94">
        <v>342</v>
      </c>
      <c r="B351" s="100" t="s">
        <v>246</v>
      </c>
      <c r="C351" s="85">
        <v>1447.25</v>
      </c>
      <c r="D351" s="86" t="s">
        <v>167</v>
      </c>
      <c r="E351" s="87" t="s">
        <v>695</v>
      </c>
      <c r="F351" s="88"/>
    </row>
    <row r="352" spans="1:6">
      <c r="A352" s="94">
        <v>343</v>
      </c>
      <c r="B352" s="100" t="s">
        <v>246</v>
      </c>
      <c r="C352" s="85">
        <v>3058.9</v>
      </c>
      <c r="D352" s="86" t="s">
        <v>57</v>
      </c>
      <c r="E352" s="87" t="s">
        <v>696</v>
      </c>
      <c r="F352" s="88"/>
    </row>
    <row r="353" spans="1:6">
      <c r="A353" s="94">
        <v>344</v>
      </c>
      <c r="B353" s="100" t="s">
        <v>246</v>
      </c>
      <c r="C353" s="85">
        <v>2320.5</v>
      </c>
      <c r="D353" s="86" t="s">
        <v>139</v>
      </c>
      <c r="E353" s="87" t="s">
        <v>697</v>
      </c>
      <c r="F353" s="88"/>
    </row>
    <row r="354" spans="1:6">
      <c r="A354" s="94">
        <v>345</v>
      </c>
      <c r="B354" s="100" t="s">
        <v>246</v>
      </c>
      <c r="C354" s="85">
        <v>20723.849999999999</v>
      </c>
      <c r="D354" s="86" t="s">
        <v>139</v>
      </c>
      <c r="E354" s="87" t="s">
        <v>698</v>
      </c>
      <c r="F354" s="88"/>
    </row>
    <row r="355" spans="1:6">
      <c r="A355" s="94">
        <v>346</v>
      </c>
      <c r="B355" s="100" t="s">
        <v>246</v>
      </c>
      <c r="C355" s="85">
        <v>358.6</v>
      </c>
      <c r="D355" s="86" t="s">
        <v>143</v>
      </c>
      <c r="E355" s="87" t="s">
        <v>699</v>
      </c>
      <c r="F355" s="88"/>
    </row>
    <row r="356" spans="1:6">
      <c r="A356" s="94">
        <v>347</v>
      </c>
      <c r="B356" s="100" t="s">
        <v>246</v>
      </c>
      <c r="C356" s="85">
        <v>31.11</v>
      </c>
      <c r="D356" s="86" t="s">
        <v>143</v>
      </c>
      <c r="E356" s="87" t="s">
        <v>700</v>
      </c>
      <c r="F356" s="88"/>
    </row>
    <row r="357" spans="1:6">
      <c r="A357" s="94">
        <v>348</v>
      </c>
      <c r="B357" s="100" t="s">
        <v>246</v>
      </c>
      <c r="C357" s="85">
        <v>310</v>
      </c>
      <c r="D357" s="86" t="s">
        <v>320</v>
      </c>
      <c r="E357" s="87" t="s">
        <v>701</v>
      </c>
      <c r="F357" s="88"/>
    </row>
    <row r="358" spans="1:6">
      <c r="A358" s="94">
        <v>349</v>
      </c>
      <c r="B358" s="100" t="s">
        <v>246</v>
      </c>
      <c r="C358" s="85">
        <v>1300</v>
      </c>
      <c r="D358" s="86" t="s">
        <v>321</v>
      </c>
      <c r="E358" s="87" t="s">
        <v>702</v>
      </c>
      <c r="F358" s="88"/>
    </row>
    <row r="359" spans="1:6">
      <c r="A359" s="94">
        <v>350</v>
      </c>
      <c r="B359" s="100" t="s">
        <v>246</v>
      </c>
      <c r="C359" s="85">
        <v>89</v>
      </c>
      <c r="D359" s="86" t="s">
        <v>320</v>
      </c>
      <c r="E359" s="87" t="s">
        <v>1307</v>
      </c>
      <c r="F359" s="88"/>
    </row>
    <row r="360" spans="1:6">
      <c r="A360" s="94">
        <v>351</v>
      </c>
      <c r="B360" s="100" t="s">
        <v>246</v>
      </c>
      <c r="C360" s="85">
        <v>177</v>
      </c>
      <c r="D360" s="86" t="s">
        <v>320</v>
      </c>
      <c r="E360" s="87" t="s">
        <v>703</v>
      </c>
      <c r="F360" s="88"/>
    </row>
    <row r="361" spans="1:6">
      <c r="A361" s="94">
        <v>352</v>
      </c>
      <c r="B361" s="100" t="s">
        <v>246</v>
      </c>
      <c r="C361" s="85">
        <v>260</v>
      </c>
      <c r="D361" s="86" t="s">
        <v>320</v>
      </c>
      <c r="E361" s="87" t="s">
        <v>704</v>
      </c>
      <c r="F361" s="88"/>
    </row>
    <row r="362" spans="1:6">
      <c r="A362" s="94">
        <v>353</v>
      </c>
      <c r="B362" s="100" t="s">
        <v>246</v>
      </c>
      <c r="C362" s="85">
        <v>663</v>
      </c>
      <c r="D362" s="86" t="s">
        <v>320</v>
      </c>
      <c r="E362" s="87" t="s">
        <v>705</v>
      </c>
      <c r="F362" s="88"/>
    </row>
    <row r="363" spans="1:6">
      <c r="A363" s="94">
        <v>354</v>
      </c>
      <c r="B363" s="100" t="s">
        <v>246</v>
      </c>
      <c r="C363" s="85">
        <v>2832144.7</v>
      </c>
      <c r="D363" s="86" t="s">
        <v>11</v>
      </c>
      <c r="E363" s="87" t="s">
        <v>706</v>
      </c>
      <c r="F363" s="88"/>
    </row>
    <row r="364" spans="1:6">
      <c r="A364" s="94">
        <v>355</v>
      </c>
      <c r="B364" s="100" t="s">
        <v>246</v>
      </c>
      <c r="C364" s="85">
        <v>31575</v>
      </c>
      <c r="D364" s="86" t="s">
        <v>110</v>
      </c>
      <c r="E364" s="87" t="s">
        <v>707</v>
      </c>
      <c r="F364" s="88"/>
    </row>
    <row r="365" spans="1:6">
      <c r="A365" s="94">
        <v>356</v>
      </c>
      <c r="B365" s="100" t="s">
        <v>246</v>
      </c>
      <c r="C365" s="85">
        <v>4098.3599999999997</v>
      </c>
      <c r="D365" s="86" t="s">
        <v>110</v>
      </c>
      <c r="E365" s="87" t="s">
        <v>708</v>
      </c>
      <c r="F365" s="88"/>
    </row>
    <row r="366" spans="1:6">
      <c r="A366" s="94">
        <v>357</v>
      </c>
      <c r="B366" s="100" t="s">
        <v>246</v>
      </c>
      <c r="C366" s="85">
        <v>55056.800000000003</v>
      </c>
      <c r="D366" s="86" t="s">
        <v>110</v>
      </c>
      <c r="E366" s="87" t="s">
        <v>709</v>
      </c>
      <c r="F366" s="88"/>
    </row>
    <row r="367" spans="1:6">
      <c r="A367" s="94">
        <v>358</v>
      </c>
      <c r="B367" s="100" t="s">
        <v>246</v>
      </c>
      <c r="C367" s="85">
        <v>209.77</v>
      </c>
      <c r="D367" s="86" t="s">
        <v>211</v>
      </c>
      <c r="E367" s="87" t="s">
        <v>710</v>
      </c>
      <c r="F367" s="88"/>
    </row>
    <row r="368" spans="1:6">
      <c r="A368" s="94">
        <v>359</v>
      </c>
      <c r="B368" s="100" t="s">
        <v>246</v>
      </c>
      <c r="C368" s="85">
        <v>2417.85</v>
      </c>
      <c r="D368" s="86" t="s">
        <v>211</v>
      </c>
      <c r="E368" s="87" t="s">
        <v>711</v>
      </c>
      <c r="F368" s="88"/>
    </row>
    <row r="369" spans="1:6">
      <c r="A369" s="94">
        <v>360</v>
      </c>
      <c r="B369" s="100" t="s">
        <v>246</v>
      </c>
      <c r="C369" s="85">
        <v>82.08</v>
      </c>
      <c r="D369" s="86" t="s">
        <v>211</v>
      </c>
      <c r="E369" s="87" t="s">
        <v>712</v>
      </c>
      <c r="F369" s="88"/>
    </row>
    <row r="370" spans="1:6">
      <c r="A370" s="94">
        <v>361</v>
      </c>
      <c r="B370" s="100" t="s">
        <v>246</v>
      </c>
      <c r="C370" s="85">
        <v>946.08</v>
      </c>
      <c r="D370" s="86" t="s">
        <v>211</v>
      </c>
      <c r="E370" s="87" t="s">
        <v>713</v>
      </c>
      <c r="F370" s="88"/>
    </row>
    <row r="371" spans="1:6">
      <c r="A371" s="94">
        <v>362</v>
      </c>
      <c r="B371" s="100" t="s">
        <v>246</v>
      </c>
      <c r="C371" s="85">
        <v>2736.87</v>
      </c>
      <c r="D371" s="86" t="s">
        <v>211</v>
      </c>
      <c r="E371" s="87" t="s">
        <v>714</v>
      </c>
      <c r="F371" s="88"/>
    </row>
    <row r="372" spans="1:6">
      <c r="A372" s="94">
        <v>363</v>
      </c>
      <c r="B372" s="100" t="s">
        <v>246</v>
      </c>
      <c r="C372" s="85">
        <v>31546.07</v>
      </c>
      <c r="D372" s="86" t="s">
        <v>211</v>
      </c>
      <c r="E372" s="87" t="s">
        <v>715</v>
      </c>
      <c r="F372" s="88"/>
    </row>
    <row r="373" spans="1:6">
      <c r="A373" s="94">
        <v>364</v>
      </c>
      <c r="B373" s="100" t="s">
        <v>246</v>
      </c>
      <c r="C373" s="85">
        <v>272.60000000000002</v>
      </c>
      <c r="D373" s="86" t="s">
        <v>45</v>
      </c>
      <c r="E373" s="87" t="s">
        <v>716</v>
      </c>
      <c r="F373" s="88"/>
    </row>
    <row r="374" spans="1:6">
      <c r="A374" s="94">
        <v>365</v>
      </c>
      <c r="B374" s="100" t="s">
        <v>246</v>
      </c>
      <c r="C374" s="85">
        <v>3142.11</v>
      </c>
      <c r="D374" s="86" t="s">
        <v>45</v>
      </c>
      <c r="E374" s="87" t="s">
        <v>717</v>
      </c>
      <c r="F374" s="88"/>
    </row>
    <row r="375" spans="1:6">
      <c r="A375" s="94">
        <v>366</v>
      </c>
      <c r="B375" s="100" t="s">
        <v>246</v>
      </c>
      <c r="C375" s="85">
        <v>15626.37</v>
      </c>
      <c r="D375" s="86" t="s">
        <v>45</v>
      </c>
      <c r="E375" s="87" t="s">
        <v>718</v>
      </c>
      <c r="F375" s="88"/>
    </row>
    <row r="376" spans="1:6">
      <c r="A376" s="94">
        <v>367</v>
      </c>
      <c r="B376" s="100" t="s">
        <v>246</v>
      </c>
      <c r="C376" s="85">
        <v>180114.46</v>
      </c>
      <c r="D376" s="86" t="s">
        <v>45</v>
      </c>
      <c r="E376" s="87" t="s">
        <v>719</v>
      </c>
      <c r="F376" s="88"/>
    </row>
    <row r="377" spans="1:6">
      <c r="A377" s="94">
        <v>368</v>
      </c>
      <c r="B377" s="100" t="s">
        <v>246</v>
      </c>
      <c r="C377" s="85">
        <v>10518.62</v>
      </c>
      <c r="D377" s="86" t="s">
        <v>45</v>
      </c>
      <c r="E377" s="87" t="s">
        <v>720</v>
      </c>
      <c r="F377" s="88"/>
    </row>
    <row r="378" spans="1:6">
      <c r="A378" s="94">
        <v>369</v>
      </c>
      <c r="B378" s="100" t="s">
        <v>246</v>
      </c>
      <c r="C378" s="85">
        <v>121240.88</v>
      </c>
      <c r="D378" s="86" t="s">
        <v>45</v>
      </c>
      <c r="E378" s="87" t="s">
        <v>721</v>
      </c>
      <c r="F378" s="88"/>
    </row>
    <row r="379" spans="1:6">
      <c r="A379" s="94">
        <v>370</v>
      </c>
      <c r="B379" s="100" t="s">
        <v>246</v>
      </c>
      <c r="C379" s="85">
        <v>5018.8999999999996</v>
      </c>
      <c r="D379" s="86" t="s">
        <v>109</v>
      </c>
      <c r="E379" s="87" t="s">
        <v>722</v>
      </c>
      <c r="F379" s="88"/>
    </row>
    <row r="380" spans="1:6">
      <c r="A380" s="94">
        <v>371</v>
      </c>
      <c r="B380" s="100" t="s">
        <v>246</v>
      </c>
      <c r="C380" s="85">
        <v>2466323.19</v>
      </c>
      <c r="D380" s="86" t="s">
        <v>156</v>
      </c>
      <c r="E380" s="87" t="s">
        <v>723</v>
      </c>
      <c r="F380" s="88"/>
    </row>
    <row r="381" spans="1:6">
      <c r="A381" s="94">
        <v>372</v>
      </c>
      <c r="B381" s="100" t="s">
        <v>322</v>
      </c>
      <c r="C381" s="85">
        <v>29263.1</v>
      </c>
      <c r="D381" s="86" t="s">
        <v>151</v>
      </c>
      <c r="E381" s="87" t="s">
        <v>724</v>
      </c>
      <c r="F381" s="88"/>
    </row>
    <row r="382" spans="1:6">
      <c r="A382" s="94">
        <v>373</v>
      </c>
      <c r="B382" s="100" t="s">
        <v>322</v>
      </c>
      <c r="C382" s="85">
        <v>4500</v>
      </c>
      <c r="D382" s="86" t="s">
        <v>323</v>
      </c>
      <c r="E382" s="87" t="s">
        <v>725</v>
      </c>
      <c r="F382" s="88"/>
    </row>
    <row r="383" spans="1:6">
      <c r="A383" s="94">
        <v>374</v>
      </c>
      <c r="B383" s="100" t="s">
        <v>322</v>
      </c>
      <c r="C383" s="85">
        <v>7705.28</v>
      </c>
      <c r="D383" s="86" t="s">
        <v>324</v>
      </c>
      <c r="E383" s="87" t="s">
        <v>726</v>
      </c>
      <c r="F383" s="88"/>
    </row>
    <row r="384" spans="1:6">
      <c r="A384" s="94">
        <v>375</v>
      </c>
      <c r="B384" s="100" t="s">
        <v>322</v>
      </c>
      <c r="C384" s="85">
        <v>661.64</v>
      </c>
      <c r="D384" s="86" t="s">
        <v>171</v>
      </c>
      <c r="E384" s="87" t="s">
        <v>727</v>
      </c>
      <c r="F384" s="88"/>
    </row>
    <row r="385" spans="1:6">
      <c r="A385" s="94">
        <v>376</v>
      </c>
      <c r="B385" s="100" t="s">
        <v>322</v>
      </c>
      <c r="C385" s="85">
        <v>236.48</v>
      </c>
      <c r="D385" s="86" t="s">
        <v>158</v>
      </c>
      <c r="E385" s="87" t="s">
        <v>728</v>
      </c>
      <c r="F385" s="88"/>
    </row>
    <row r="386" spans="1:6">
      <c r="A386" s="94">
        <v>377</v>
      </c>
      <c r="B386" s="100" t="s">
        <v>322</v>
      </c>
      <c r="C386" s="85">
        <v>6500</v>
      </c>
      <c r="D386" s="86" t="s">
        <v>153</v>
      </c>
      <c r="E386" s="87" t="s">
        <v>729</v>
      </c>
      <c r="F386" s="88"/>
    </row>
    <row r="387" spans="1:6">
      <c r="A387" s="94">
        <v>378</v>
      </c>
      <c r="B387" s="100" t="s">
        <v>322</v>
      </c>
      <c r="C387" s="85">
        <v>512</v>
      </c>
      <c r="D387" s="86" t="s">
        <v>325</v>
      </c>
      <c r="E387" s="87" t="s">
        <v>730</v>
      </c>
      <c r="F387" s="88"/>
    </row>
    <row r="388" spans="1:6">
      <c r="A388" s="94">
        <v>379</v>
      </c>
      <c r="B388" s="100" t="s">
        <v>322</v>
      </c>
      <c r="C388" s="85">
        <v>4157.32</v>
      </c>
      <c r="D388" s="86" t="s">
        <v>114</v>
      </c>
      <c r="E388" s="87" t="s">
        <v>731</v>
      </c>
      <c r="F388" s="88"/>
    </row>
    <row r="389" spans="1:6">
      <c r="A389" s="94">
        <v>380</v>
      </c>
      <c r="B389" s="100" t="s">
        <v>322</v>
      </c>
      <c r="C389" s="85">
        <v>595</v>
      </c>
      <c r="D389" s="86" t="s">
        <v>108</v>
      </c>
      <c r="E389" s="87" t="s">
        <v>732</v>
      </c>
      <c r="F389" s="88"/>
    </row>
    <row r="390" spans="1:6">
      <c r="A390" s="94">
        <v>381</v>
      </c>
      <c r="B390" s="100" t="s">
        <v>322</v>
      </c>
      <c r="C390" s="85">
        <v>360.69</v>
      </c>
      <c r="D390" s="86" t="s">
        <v>114</v>
      </c>
      <c r="E390" s="87" t="s">
        <v>1021</v>
      </c>
      <c r="F390" s="88"/>
    </row>
    <row r="391" spans="1:6">
      <c r="A391" s="94">
        <v>382</v>
      </c>
      <c r="B391" s="100" t="s">
        <v>322</v>
      </c>
      <c r="C391" s="85">
        <v>4165</v>
      </c>
      <c r="D391" s="86" t="s">
        <v>107</v>
      </c>
      <c r="E391" s="87" t="s">
        <v>733</v>
      </c>
      <c r="F391" s="88"/>
    </row>
    <row r="392" spans="1:6">
      <c r="A392" s="94">
        <v>383</v>
      </c>
      <c r="B392" s="100" t="s">
        <v>322</v>
      </c>
      <c r="C392" s="85">
        <v>2374.0500000000002</v>
      </c>
      <c r="D392" s="86" t="s">
        <v>116</v>
      </c>
      <c r="E392" s="87" t="s">
        <v>734</v>
      </c>
      <c r="F392" s="88"/>
    </row>
    <row r="393" spans="1:6">
      <c r="A393" s="94">
        <v>384</v>
      </c>
      <c r="B393" s="100" t="s">
        <v>322</v>
      </c>
      <c r="C393" s="85">
        <v>10757.6</v>
      </c>
      <c r="D393" s="86" t="s">
        <v>164</v>
      </c>
      <c r="E393" s="87" t="s">
        <v>735</v>
      </c>
      <c r="F393" s="88"/>
    </row>
    <row r="394" spans="1:6">
      <c r="A394" s="94">
        <v>385</v>
      </c>
      <c r="B394" s="100" t="s">
        <v>322</v>
      </c>
      <c r="C394" s="85">
        <v>1542.5</v>
      </c>
      <c r="D394" s="86" t="s">
        <v>180</v>
      </c>
      <c r="E394" s="87" t="s">
        <v>736</v>
      </c>
      <c r="F394" s="88"/>
    </row>
    <row r="395" spans="1:6">
      <c r="A395" s="94">
        <v>386</v>
      </c>
      <c r="B395" s="100" t="s">
        <v>322</v>
      </c>
      <c r="C395" s="85">
        <v>1606.5</v>
      </c>
      <c r="D395" s="86" t="s">
        <v>116</v>
      </c>
      <c r="E395" s="87" t="s">
        <v>737</v>
      </c>
      <c r="F395" s="88"/>
    </row>
    <row r="396" spans="1:6">
      <c r="A396" s="94">
        <v>387</v>
      </c>
      <c r="B396" s="100" t="s">
        <v>322</v>
      </c>
      <c r="C396" s="85">
        <v>2308.48</v>
      </c>
      <c r="D396" s="86" t="s">
        <v>19</v>
      </c>
      <c r="E396" s="87" t="s">
        <v>738</v>
      </c>
      <c r="F396" s="88"/>
    </row>
    <row r="397" spans="1:6">
      <c r="A397" s="94">
        <v>388</v>
      </c>
      <c r="B397" s="100" t="s">
        <v>322</v>
      </c>
      <c r="C397" s="85">
        <v>3334008.68</v>
      </c>
      <c r="D397" s="86" t="s">
        <v>11</v>
      </c>
      <c r="E397" s="87" t="s">
        <v>739</v>
      </c>
      <c r="F397" s="88"/>
    </row>
    <row r="398" spans="1:6">
      <c r="A398" s="94">
        <v>389</v>
      </c>
      <c r="B398" s="100" t="s">
        <v>322</v>
      </c>
      <c r="C398" s="85">
        <v>2949348.71</v>
      </c>
      <c r="D398" s="86" t="s">
        <v>11</v>
      </c>
      <c r="E398" s="87" t="s">
        <v>740</v>
      </c>
      <c r="F398" s="88"/>
    </row>
    <row r="399" spans="1:6">
      <c r="A399" s="94">
        <v>390</v>
      </c>
      <c r="B399" s="100" t="s">
        <v>322</v>
      </c>
      <c r="C399" s="85">
        <v>12951.12</v>
      </c>
      <c r="D399" s="86" t="s">
        <v>110</v>
      </c>
      <c r="E399" s="87" t="s">
        <v>741</v>
      </c>
      <c r="F399" s="88"/>
    </row>
    <row r="400" spans="1:6">
      <c r="A400" s="94">
        <v>391</v>
      </c>
      <c r="B400" s="100" t="s">
        <v>322</v>
      </c>
      <c r="C400" s="85">
        <v>7928.32</v>
      </c>
      <c r="D400" s="86" t="s">
        <v>106</v>
      </c>
      <c r="E400" s="87" t="s">
        <v>742</v>
      </c>
      <c r="F400" s="88"/>
    </row>
    <row r="401" spans="1:6">
      <c r="A401" s="94">
        <v>392</v>
      </c>
      <c r="B401" s="100" t="s">
        <v>322</v>
      </c>
      <c r="C401" s="85">
        <v>127430.87</v>
      </c>
      <c r="D401" s="86" t="s">
        <v>156</v>
      </c>
      <c r="E401" s="87" t="s">
        <v>743</v>
      </c>
      <c r="F401" s="88"/>
    </row>
    <row r="402" spans="1:6">
      <c r="A402" s="94">
        <v>393</v>
      </c>
      <c r="B402" s="100" t="s">
        <v>322</v>
      </c>
      <c r="C402" s="85">
        <v>1468808.42</v>
      </c>
      <c r="D402" s="86" t="s">
        <v>156</v>
      </c>
      <c r="E402" s="87" t="s">
        <v>744</v>
      </c>
      <c r="F402" s="88"/>
    </row>
    <row r="403" spans="1:6">
      <c r="A403" s="94">
        <v>394</v>
      </c>
      <c r="B403" s="100" t="s">
        <v>322</v>
      </c>
      <c r="C403" s="85">
        <v>109367.55</v>
      </c>
      <c r="D403" s="86" t="s">
        <v>156</v>
      </c>
      <c r="E403" s="87" t="s">
        <v>745</v>
      </c>
      <c r="F403" s="88"/>
    </row>
    <row r="404" spans="1:6">
      <c r="A404" s="94">
        <v>395</v>
      </c>
      <c r="B404" s="100" t="s">
        <v>322</v>
      </c>
      <c r="C404" s="85">
        <v>1260604.8600000001</v>
      </c>
      <c r="D404" s="86" t="s">
        <v>156</v>
      </c>
      <c r="E404" s="87" t="s">
        <v>746</v>
      </c>
      <c r="F404" s="88"/>
    </row>
    <row r="405" spans="1:6">
      <c r="A405" s="94">
        <v>396</v>
      </c>
      <c r="B405" s="100" t="s">
        <v>322</v>
      </c>
      <c r="C405" s="85">
        <v>29577.26</v>
      </c>
      <c r="D405" s="86" t="s">
        <v>156</v>
      </c>
      <c r="E405" s="87" t="s">
        <v>747</v>
      </c>
      <c r="F405" s="88"/>
    </row>
    <row r="406" spans="1:6">
      <c r="A406" s="94">
        <v>397</v>
      </c>
      <c r="B406" s="100" t="s">
        <v>322</v>
      </c>
      <c r="C406" s="85">
        <v>340916.88</v>
      </c>
      <c r="D406" s="86" t="s">
        <v>156</v>
      </c>
      <c r="E406" s="87" t="s">
        <v>748</v>
      </c>
      <c r="F406" s="88"/>
    </row>
    <row r="407" spans="1:6">
      <c r="A407" s="94">
        <v>398</v>
      </c>
      <c r="B407" s="100" t="s">
        <v>322</v>
      </c>
      <c r="C407" s="85">
        <v>51731.92</v>
      </c>
      <c r="D407" s="86" t="s">
        <v>156</v>
      </c>
      <c r="E407" s="87" t="s">
        <v>749</v>
      </c>
      <c r="F407" s="88"/>
    </row>
    <row r="408" spans="1:6">
      <c r="A408" s="94">
        <v>399</v>
      </c>
      <c r="B408" s="100" t="s">
        <v>322</v>
      </c>
      <c r="C408" s="85">
        <v>596278.42000000004</v>
      </c>
      <c r="D408" s="86" t="s">
        <v>156</v>
      </c>
      <c r="E408" s="87" t="s">
        <v>750</v>
      </c>
      <c r="F408" s="88"/>
    </row>
    <row r="409" spans="1:6">
      <c r="A409" s="94">
        <v>400</v>
      </c>
      <c r="B409" s="100" t="s">
        <v>326</v>
      </c>
      <c r="C409" s="85">
        <v>75.19</v>
      </c>
      <c r="D409" s="86" t="s">
        <v>115</v>
      </c>
      <c r="E409" s="87" t="s">
        <v>751</v>
      </c>
      <c r="F409" s="88"/>
    </row>
    <row r="410" spans="1:6">
      <c r="A410" s="94">
        <v>401</v>
      </c>
      <c r="B410" s="100" t="s">
        <v>326</v>
      </c>
      <c r="C410" s="85">
        <v>4115.84</v>
      </c>
      <c r="D410" s="86" t="s">
        <v>164</v>
      </c>
      <c r="E410" s="87" t="s">
        <v>752</v>
      </c>
      <c r="F410" s="88"/>
    </row>
    <row r="411" spans="1:6">
      <c r="A411" s="94">
        <v>402</v>
      </c>
      <c r="B411" s="100" t="s">
        <v>326</v>
      </c>
      <c r="C411" s="85">
        <v>47440.53</v>
      </c>
      <c r="D411" s="86" t="s">
        <v>164</v>
      </c>
      <c r="E411" s="87" t="s">
        <v>753</v>
      </c>
      <c r="F411" s="88"/>
    </row>
    <row r="412" spans="1:6">
      <c r="A412" s="94">
        <v>403</v>
      </c>
      <c r="B412" s="100" t="s">
        <v>326</v>
      </c>
      <c r="C412" s="85">
        <v>17930.919999999998</v>
      </c>
      <c r="D412" s="86" t="s">
        <v>139</v>
      </c>
      <c r="E412" s="87" t="s">
        <v>754</v>
      </c>
      <c r="F412" s="88"/>
    </row>
    <row r="413" spans="1:6">
      <c r="A413" s="94">
        <v>404</v>
      </c>
      <c r="B413" s="100" t="s">
        <v>326</v>
      </c>
      <c r="C413" s="85">
        <v>8925</v>
      </c>
      <c r="D413" s="86" t="s">
        <v>116</v>
      </c>
      <c r="E413" s="87" t="s">
        <v>755</v>
      </c>
      <c r="F413" s="88"/>
    </row>
    <row r="414" spans="1:6">
      <c r="A414" s="94">
        <v>405</v>
      </c>
      <c r="B414" s="100" t="s">
        <v>326</v>
      </c>
      <c r="C414" s="85">
        <v>26061</v>
      </c>
      <c r="D414" s="86" t="s">
        <v>327</v>
      </c>
      <c r="E414" s="87" t="s">
        <v>756</v>
      </c>
      <c r="F414" s="88"/>
    </row>
    <row r="415" spans="1:6">
      <c r="A415" s="94">
        <v>406</v>
      </c>
      <c r="B415" s="100" t="s">
        <v>326</v>
      </c>
      <c r="C415" s="85">
        <v>9520</v>
      </c>
      <c r="D415" s="86" t="s">
        <v>328</v>
      </c>
      <c r="E415" s="87" t="s">
        <v>757</v>
      </c>
      <c r="F415" s="88"/>
    </row>
    <row r="416" spans="1:6">
      <c r="A416" s="94">
        <v>407</v>
      </c>
      <c r="B416" s="100" t="s">
        <v>326</v>
      </c>
      <c r="C416" s="85">
        <v>9794.7900000000009</v>
      </c>
      <c r="D416" s="86" t="s">
        <v>139</v>
      </c>
      <c r="E416" s="87" t="s">
        <v>758</v>
      </c>
      <c r="F416" s="88"/>
    </row>
    <row r="417" spans="1:6">
      <c r="A417" s="94">
        <v>408</v>
      </c>
      <c r="B417" s="100" t="s">
        <v>326</v>
      </c>
      <c r="C417" s="85">
        <v>3239.76</v>
      </c>
      <c r="D417" s="86" t="s">
        <v>62</v>
      </c>
      <c r="E417" s="87" t="s">
        <v>759</v>
      </c>
      <c r="F417" s="88"/>
    </row>
    <row r="418" spans="1:6">
      <c r="A418" s="94">
        <v>409</v>
      </c>
      <c r="B418" s="100" t="s">
        <v>326</v>
      </c>
      <c r="C418" s="85">
        <v>28.86</v>
      </c>
      <c r="D418" s="86" t="s">
        <v>18</v>
      </c>
      <c r="E418" s="87" t="s">
        <v>760</v>
      </c>
      <c r="F418" s="88"/>
    </row>
    <row r="419" spans="1:6">
      <c r="A419" s="94">
        <v>410</v>
      </c>
      <c r="B419" s="100" t="s">
        <v>326</v>
      </c>
      <c r="C419" s="85">
        <v>1046.8599999999999</v>
      </c>
      <c r="D419" s="86" t="s">
        <v>115</v>
      </c>
      <c r="E419" s="87" t="s">
        <v>761</v>
      </c>
      <c r="F419" s="88"/>
    </row>
    <row r="420" spans="1:6">
      <c r="A420" s="94">
        <v>411</v>
      </c>
      <c r="B420" s="100" t="s">
        <v>326</v>
      </c>
      <c r="C420" s="85">
        <v>7915.51</v>
      </c>
      <c r="D420" s="86" t="s">
        <v>18</v>
      </c>
      <c r="E420" s="87" t="s">
        <v>762</v>
      </c>
      <c r="F420" s="88"/>
    </row>
    <row r="421" spans="1:6">
      <c r="A421" s="94">
        <v>412</v>
      </c>
      <c r="B421" s="100" t="s">
        <v>326</v>
      </c>
      <c r="C421" s="85">
        <v>100119.19</v>
      </c>
      <c r="D421" s="86" t="s">
        <v>18</v>
      </c>
      <c r="E421" s="87" t="s">
        <v>763</v>
      </c>
      <c r="F421" s="88"/>
    </row>
    <row r="422" spans="1:6">
      <c r="A422" s="94">
        <v>413</v>
      </c>
      <c r="B422" s="100" t="s">
        <v>326</v>
      </c>
      <c r="C422" s="85">
        <v>756.92</v>
      </c>
      <c r="D422" s="86" t="s">
        <v>18</v>
      </c>
      <c r="E422" s="87" t="s">
        <v>764</v>
      </c>
      <c r="F422" s="88"/>
    </row>
    <row r="423" spans="1:6">
      <c r="A423" s="94">
        <v>414</v>
      </c>
      <c r="B423" s="100" t="s">
        <v>326</v>
      </c>
      <c r="C423" s="85">
        <v>2638.13</v>
      </c>
      <c r="D423" s="86" t="s">
        <v>18</v>
      </c>
      <c r="E423" s="87" t="s">
        <v>765</v>
      </c>
      <c r="F423" s="88"/>
    </row>
    <row r="424" spans="1:6">
      <c r="A424" s="94">
        <v>415</v>
      </c>
      <c r="B424" s="100" t="s">
        <v>326</v>
      </c>
      <c r="C424" s="85">
        <v>4691.5</v>
      </c>
      <c r="D424" s="86" t="s">
        <v>45</v>
      </c>
      <c r="E424" s="87" t="s">
        <v>766</v>
      </c>
      <c r="F424" s="88"/>
    </row>
    <row r="425" spans="1:6">
      <c r="A425" s="94">
        <v>416</v>
      </c>
      <c r="B425" s="100" t="s">
        <v>326</v>
      </c>
      <c r="C425" s="85">
        <v>3895</v>
      </c>
      <c r="D425" s="86" t="s">
        <v>107</v>
      </c>
      <c r="E425" s="87" t="s">
        <v>767</v>
      </c>
      <c r="F425" s="88"/>
    </row>
    <row r="426" spans="1:6">
      <c r="A426" s="94">
        <v>417</v>
      </c>
      <c r="B426" s="100" t="s">
        <v>326</v>
      </c>
      <c r="C426" s="85">
        <v>1741.97</v>
      </c>
      <c r="D426" s="86" t="s">
        <v>45</v>
      </c>
      <c r="E426" s="87" t="s">
        <v>768</v>
      </c>
      <c r="F426" s="88"/>
    </row>
    <row r="427" spans="1:6">
      <c r="A427" s="94">
        <v>418</v>
      </c>
      <c r="B427" s="100" t="s">
        <v>326</v>
      </c>
      <c r="C427" s="85">
        <v>2589.83</v>
      </c>
      <c r="D427" s="86" t="s">
        <v>45</v>
      </c>
      <c r="E427" s="87" t="s">
        <v>769</v>
      </c>
      <c r="F427" s="88"/>
    </row>
    <row r="428" spans="1:6">
      <c r="A428" s="94">
        <v>419</v>
      </c>
      <c r="B428" s="100" t="s">
        <v>326</v>
      </c>
      <c r="C428" s="85">
        <v>44895</v>
      </c>
      <c r="D428" s="86" t="s">
        <v>107</v>
      </c>
      <c r="E428" s="87" t="s">
        <v>770</v>
      </c>
      <c r="F428" s="88"/>
    </row>
    <row r="429" spans="1:6">
      <c r="A429" s="94">
        <v>420</v>
      </c>
      <c r="B429" s="100" t="s">
        <v>326</v>
      </c>
      <c r="C429" s="85">
        <v>12435.54</v>
      </c>
      <c r="D429" s="86" t="s">
        <v>45</v>
      </c>
      <c r="E429" s="87" t="s">
        <v>771</v>
      </c>
      <c r="F429" s="88"/>
    </row>
    <row r="430" spans="1:6">
      <c r="A430" s="94">
        <v>421</v>
      </c>
      <c r="B430" s="100" t="s">
        <v>326</v>
      </c>
      <c r="C430" s="85">
        <v>2223.5700000000002</v>
      </c>
      <c r="D430" s="86" t="s">
        <v>46</v>
      </c>
      <c r="E430" s="87" t="s">
        <v>772</v>
      </c>
      <c r="F430" s="88"/>
    </row>
    <row r="431" spans="1:6">
      <c r="A431" s="94">
        <v>422</v>
      </c>
      <c r="B431" s="100" t="s">
        <v>326</v>
      </c>
      <c r="C431" s="85">
        <v>992</v>
      </c>
      <c r="D431" s="86" t="s">
        <v>329</v>
      </c>
      <c r="E431" s="87" t="s">
        <v>773</v>
      </c>
      <c r="F431" s="88"/>
    </row>
    <row r="432" spans="1:6">
      <c r="A432" s="94">
        <v>423</v>
      </c>
      <c r="B432" s="100" t="s">
        <v>326</v>
      </c>
      <c r="C432" s="85">
        <v>98.33</v>
      </c>
      <c r="D432" s="86" t="s">
        <v>46</v>
      </c>
      <c r="E432" s="87" t="s">
        <v>774</v>
      </c>
      <c r="F432" s="88"/>
    </row>
    <row r="433" spans="1:6">
      <c r="A433" s="94">
        <v>424</v>
      </c>
      <c r="B433" s="100" t="s">
        <v>326</v>
      </c>
      <c r="C433" s="85">
        <v>438.52</v>
      </c>
      <c r="D433" s="86" t="s">
        <v>119</v>
      </c>
      <c r="E433" s="87" t="s">
        <v>775</v>
      </c>
      <c r="F433" s="88"/>
    </row>
    <row r="434" spans="1:6">
      <c r="A434" s="94">
        <v>425</v>
      </c>
      <c r="B434" s="100" t="s">
        <v>326</v>
      </c>
      <c r="C434" s="85">
        <v>999.6</v>
      </c>
      <c r="D434" s="86" t="s">
        <v>330</v>
      </c>
      <c r="E434" s="87" t="s">
        <v>776</v>
      </c>
      <c r="F434" s="88"/>
    </row>
    <row r="435" spans="1:6">
      <c r="A435" s="94">
        <v>426</v>
      </c>
      <c r="B435" s="100" t="s">
        <v>326</v>
      </c>
      <c r="C435" s="85">
        <v>999.6</v>
      </c>
      <c r="D435" s="86" t="s">
        <v>330</v>
      </c>
      <c r="E435" s="87" t="s">
        <v>777</v>
      </c>
      <c r="F435" s="88"/>
    </row>
    <row r="436" spans="1:6">
      <c r="A436" s="94">
        <v>427</v>
      </c>
      <c r="B436" s="100" t="s">
        <v>326</v>
      </c>
      <c r="C436" s="85">
        <v>4522</v>
      </c>
      <c r="D436" s="86" t="s">
        <v>154</v>
      </c>
      <c r="E436" s="87" t="s">
        <v>778</v>
      </c>
      <c r="F436" s="88"/>
    </row>
    <row r="437" spans="1:6">
      <c r="A437" s="94">
        <v>428</v>
      </c>
      <c r="B437" s="100" t="s">
        <v>326</v>
      </c>
      <c r="C437" s="85">
        <v>1449.42</v>
      </c>
      <c r="D437" s="86" t="s">
        <v>155</v>
      </c>
      <c r="E437" s="87" t="s">
        <v>779</v>
      </c>
      <c r="F437" s="88"/>
    </row>
    <row r="438" spans="1:6">
      <c r="A438" s="94">
        <v>429</v>
      </c>
      <c r="B438" s="100" t="s">
        <v>326</v>
      </c>
      <c r="C438" s="85">
        <v>1173</v>
      </c>
      <c r="D438" s="86" t="s">
        <v>119</v>
      </c>
      <c r="E438" s="87" t="s">
        <v>780</v>
      </c>
      <c r="F438" s="88"/>
    </row>
    <row r="439" spans="1:6">
      <c r="A439" s="94">
        <v>430</v>
      </c>
      <c r="B439" s="100" t="s">
        <v>326</v>
      </c>
      <c r="C439" s="85">
        <v>3854.86</v>
      </c>
      <c r="D439" s="86" t="s">
        <v>150</v>
      </c>
      <c r="E439" s="87" t="s">
        <v>781</v>
      </c>
      <c r="F439" s="88"/>
    </row>
    <row r="440" spans="1:6">
      <c r="A440" s="94">
        <v>431</v>
      </c>
      <c r="B440" s="100" t="s">
        <v>326</v>
      </c>
      <c r="C440" s="85">
        <v>5301.31</v>
      </c>
      <c r="D440" s="86" t="s">
        <v>53</v>
      </c>
      <c r="E440" s="87" t="s">
        <v>782</v>
      </c>
      <c r="F440" s="88"/>
    </row>
    <row r="441" spans="1:6">
      <c r="A441" s="94">
        <v>432</v>
      </c>
      <c r="B441" s="100" t="s">
        <v>326</v>
      </c>
      <c r="C441" s="85">
        <v>772.31</v>
      </c>
      <c r="D441" s="86" t="s">
        <v>53</v>
      </c>
      <c r="E441" s="87" t="s">
        <v>783</v>
      </c>
      <c r="F441" s="88"/>
    </row>
    <row r="442" spans="1:6">
      <c r="A442" s="94">
        <v>433</v>
      </c>
      <c r="B442" s="100" t="s">
        <v>326</v>
      </c>
      <c r="C442" s="85">
        <v>35000</v>
      </c>
      <c r="D442" s="86" t="s">
        <v>784</v>
      </c>
      <c r="E442" s="87" t="s">
        <v>785</v>
      </c>
      <c r="F442" s="88"/>
    </row>
    <row r="443" spans="1:6">
      <c r="A443" s="94">
        <v>434</v>
      </c>
      <c r="B443" s="100" t="s">
        <v>326</v>
      </c>
      <c r="C443" s="85">
        <v>47570.25</v>
      </c>
      <c r="D443" s="86" t="s">
        <v>45</v>
      </c>
      <c r="E443" s="87" t="s">
        <v>786</v>
      </c>
      <c r="F443" s="88"/>
    </row>
    <row r="444" spans="1:6">
      <c r="A444" s="94">
        <v>435</v>
      </c>
      <c r="B444" s="100" t="s">
        <v>326</v>
      </c>
      <c r="C444" s="85">
        <v>46347.45</v>
      </c>
      <c r="D444" s="86" t="s">
        <v>45</v>
      </c>
      <c r="E444" s="87" t="s">
        <v>787</v>
      </c>
      <c r="F444" s="88"/>
    </row>
    <row r="445" spans="1:6">
      <c r="A445" s="94">
        <v>436</v>
      </c>
      <c r="B445" s="100" t="s">
        <v>326</v>
      </c>
      <c r="C445" s="85">
        <v>26758.81</v>
      </c>
      <c r="D445" s="86" t="s">
        <v>156</v>
      </c>
      <c r="E445" s="87" t="s">
        <v>788</v>
      </c>
      <c r="F445" s="88"/>
    </row>
    <row r="446" spans="1:6">
      <c r="A446" s="94">
        <v>437</v>
      </c>
      <c r="B446" s="100" t="s">
        <v>326</v>
      </c>
      <c r="C446" s="85">
        <v>308430.46000000002</v>
      </c>
      <c r="D446" s="86" t="s">
        <v>156</v>
      </c>
      <c r="E446" s="87" t="s">
        <v>789</v>
      </c>
      <c r="F446" s="88"/>
    </row>
    <row r="447" spans="1:6">
      <c r="A447" s="94">
        <v>438</v>
      </c>
      <c r="B447" s="100" t="s">
        <v>326</v>
      </c>
      <c r="C447" s="85">
        <v>2402012.5499999998</v>
      </c>
      <c r="D447" s="86" t="s">
        <v>11</v>
      </c>
      <c r="E447" s="87" t="s">
        <v>790</v>
      </c>
      <c r="F447" s="88"/>
    </row>
    <row r="448" spans="1:6">
      <c r="A448" s="94">
        <v>439</v>
      </c>
      <c r="B448" s="100" t="s">
        <v>326</v>
      </c>
      <c r="C448" s="85">
        <v>2051938.12</v>
      </c>
      <c r="D448" s="86" t="s">
        <v>11</v>
      </c>
      <c r="E448" s="87" t="s">
        <v>791</v>
      </c>
      <c r="F448" s="88"/>
    </row>
    <row r="449" spans="1:6">
      <c r="A449" s="94">
        <v>440</v>
      </c>
      <c r="B449" s="100" t="s">
        <v>331</v>
      </c>
      <c r="C449" s="85">
        <v>2512468</v>
      </c>
      <c r="D449" s="86" t="s">
        <v>151</v>
      </c>
      <c r="E449" s="87" t="s">
        <v>792</v>
      </c>
      <c r="F449" s="88"/>
    </row>
    <row r="450" spans="1:6">
      <c r="A450" s="94">
        <v>441</v>
      </c>
      <c r="B450" s="100" t="s">
        <v>331</v>
      </c>
      <c r="C450" s="85">
        <v>1076.25</v>
      </c>
      <c r="D450" s="86" t="s">
        <v>16</v>
      </c>
      <c r="E450" s="87" t="s">
        <v>1022</v>
      </c>
      <c r="F450" s="88"/>
    </row>
    <row r="451" spans="1:6">
      <c r="A451" s="94">
        <v>442</v>
      </c>
      <c r="B451" s="100" t="s">
        <v>331</v>
      </c>
      <c r="C451" s="85">
        <v>2850</v>
      </c>
      <c r="D451" s="86" t="s">
        <v>16</v>
      </c>
      <c r="E451" s="87" t="s">
        <v>1023</v>
      </c>
      <c r="F451" s="88"/>
    </row>
    <row r="452" spans="1:6">
      <c r="A452" s="94">
        <v>443</v>
      </c>
      <c r="B452" s="100" t="s">
        <v>331</v>
      </c>
      <c r="C452" s="85">
        <v>603.4</v>
      </c>
      <c r="D452" s="86" t="s">
        <v>16</v>
      </c>
      <c r="E452" s="87" t="s">
        <v>1024</v>
      </c>
      <c r="F452" s="88"/>
    </row>
    <row r="453" spans="1:6">
      <c r="A453" s="94">
        <v>444</v>
      </c>
      <c r="B453" s="100" t="s">
        <v>331</v>
      </c>
      <c r="C453" s="85">
        <v>10011</v>
      </c>
      <c r="D453" s="86" t="s">
        <v>177</v>
      </c>
      <c r="E453" s="87" t="s">
        <v>793</v>
      </c>
      <c r="F453" s="88"/>
    </row>
    <row r="454" spans="1:6">
      <c r="A454" s="94">
        <v>445</v>
      </c>
      <c r="B454" s="100" t="s">
        <v>331</v>
      </c>
      <c r="C454" s="85">
        <v>5489.44</v>
      </c>
      <c r="D454" s="86" t="s">
        <v>55</v>
      </c>
      <c r="E454" s="87" t="s">
        <v>794</v>
      </c>
      <c r="F454" s="88"/>
    </row>
    <row r="455" spans="1:6">
      <c r="A455" s="94">
        <v>446</v>
      </c>
      <c r="B455" s="100" t="s">
        <v>331</v>
      </c>
      <c r="C455" s="85">
        <v>1000.34</v>
      </c>
      <c r="D455" s="86" t="s">
        <v>55</v>
      </c>
      <c r="E455" s="87" t="s">
        <v>795</v>
      </c>
      <c r="F455" s="88"/>
    </row>
    <row r="456" spans="1:6">
      <c r="A456" s="94">
        <v>447</v>
      </c>
      <c r="B456" s="100" t="s">
        <v>331</v>
      </c>
      <c r="C456" s="85">
        <v>34722.97</v>
      </c>
      <c r="D456" s="86" t="s">
        <v>118</v>
      </c>
      <c r="E456" s="87" t="s">
        <v>796</v>
      </c>
      <c r="F456" s="88"/>
    </row>
    <row r="457" spans="1:6">
      <c r="A457" s="94">
        <v>448</v>
      </c>
      <c r="B457" s="100" t="s">
        <v>331</v>
      </c>
      <c r="C457" s="85">
        <v>122618.98</v>
      </c>
      <c r="D457" s="86" t="s">
        <v>118</v>
      </c>
      <c r="E457" s="87" t="s">
        <v>797</v>
      </c>
      <c r="F457" s="88"/>
    </row>
    <row r="458" spans="1:6">
      <c r="A458" s="94">
        <v>449</v>
      </c>
      <c r="B458" s="100" t="s">
        <v>331</v>
      </c>
      <c r="C458" s="85">
        <v>285.60000000000002</v>
      </c>
      <c r="D458" s="86" t="s">
        <v>299</v>
      </c>
      <c r="E458" s="87" t="s">
        <v>798</v>
      </c>
      <c r="F458" s="88"/>
    </row>
    <row r="459" spans="1:6">
      <c r="A459" s="94">
        <v>450</v>
      </c>
      <c r="B459" s="100" t="s">
        <v>331</v>
      </c>
      <c r="C459" s="85">
        <v>11006.02</v>
      </c>
      <c r="D459" s="86" t="s">
        <v>164</v>
      </c>
      <c r="E459" s="87" t="s">
        <v>799</v>
      </c>
      <c r="F459" s="88"/>
    </row>
    <row r="460" spans="1:6">
      <c r="A460" s="94">
        <v>451</v>
      </c>
      <c r="B460" s="100" t="s">
        <v>331</v>
      </c>
      <c r="C460" s="85">
        <v>186474.81</v>
      </c>
      <c r="D460" s="86" t="s">
        <v>136</v>
      </c>
      <c r="E460" s="87" t="s">
        <v>800</v>
      </c>
      <c r="F460" s="88"/>
    </row>
    <row r="461" spans="1:6">
      <c r="A461" s="94">
        <v>452</v>
      </c>
      <c r="B461" s="100" t="s">
        <v>331</v>
      </c>
      <c r="C461" s="85">
        <v>200962.06</v>
      </c>
      <c r="D461" s="86" t="s">
        <v>136</v>
      </c>
      <c r="E461" s="87" t="s">
        <v>801</v>
      </c>
      <c r="F461" s="88"/>
    </row>
    <row r="462" spans="1:6">
      <c r="A462" s="94">
        <v>453</v>
      </c>
      <c r="B462" s="100" t="s">
        <v>331</v>
      </c>
      <c r="C462" s="85">
        <v>6985.3</v>
      </c>
      <c r="D462" s="86" t="s">
        <v>332</v>
      </c>
      <c r="E462" s="87" t="s">
        <v>802</v>
      </c>
      <c r="F462" s="88"/>
    </row>
    <row r="463" spans="1:6">
      <c r="A463" s="94">
        <v>454</v>
      </c>
      <c r="B463" s="100" t="s">
        <v>331</v>
      </c>
      <c r="C463" s="85">
        <v>560</v>
      </c>
      <c r="D463" s="86" t="s">
        <v>333</v>
      </c>
      <c r="E463" s="87" t="s">
        <v>803</v>
      </c>
      <c r="F463" s="88"/>
    </row>
    <row r="464" spans="1:6">
      <c r="A464" s="94">
        <v>455</v>
      </c>
      <c r="B464" s="100" t="s">
        <v>331</v>
      </c>
      <c r="C464" s="85">
        <v>90414.06</v>
      </c>
      <c r="D464" s="86" t="s">
        <v>136</v>
      </c>
      <c r="E464" s="87" t="s">
        <v>804</v>
      </c>
      <c r="F464" s="88"/>
    </row>
    <row r="465" spans="1:6">
      <c r="A465" s="94">
        <v>456</v>
      </c>
      <c r="B465" s="100" t="s">
        <v>331</v>
      </c>
      <c r="C465" s="85">
        <v>12486.3</v>
      </c>
      <c r="D465" s="86" t="s">
        <v>62</v>
      </c>
      <c r="E465" s="87" t="s">
        <v>805</v>
      </c>
      <c r="F465" s="88"/>
    </row>
    <row r="466" spans="1:6">
      <c r="A466" s="94">
        <v>457</v>
      </c>
      <c r="B466" s="100" t="s">
        <v>331</v>
      </c>
      <c r="C466" s="85">
        <v>1250.79</v>
      </c>
      <c r="D466" s="86" t="s">
        <v>205</v>
      </c>
      <c r="E466" s="87" t="s">
        <v>806</v>
      </c>
      <c r="F466" s="88"/>
    </row>
    <row r="467" spans="1:6">
      <c r="A467" s="94">
        <v>458</v>
      </c>
      <c r="B467" s="100" t="s">
        <v>331</v>
      </c>
      <c r="C467" s="85">
        <v>46.15</v>
      </c>
      <c r="D467" s="86" t="s">
        <v>12</v>
      </c>
      <c r="E467" s="87" t="s">
        <v>807</v>
      </c>
      <c r="F467" s="88"/>
    </row>
    <row r="468" spans="1:6">
      <c r="A468" s="94">
        <v>459</v>
      </c>
      <c r="B468" s="100" t="s">
        <v>331</v>
      </c>
      <c r="C468" s="85">
        <v>100</v>
      </c>
      <c r="D468" s="86" t="s">
        <v>54</v>
      </c>
      <c r="E468" s="87" t="s">
        <v>808</v>
      </c>
      <c r="F468" s="88"/>
    </row>
    <row r="469" spans="1:6">
      <c r="A469" s="94">
        <v>460</v>
      </c>
      <c r="B469" s="100" t="s">
        <v>331</v>
      </c>
      <c r="C469" s="85">
        <v>15020.13</v>
      </c>
      <c r="D469" s="86" t="s">
        <v>136</v>
      </c>
      <c r="E469" s="87" t="s">
        <v>809</v>
      </c>
      <c r="F469" s="88"/>
    </row>
    <row r="470" spans="1:6">
      <c r="A470" s="94">
        <v>461</v>
      </c>
      <c r="B470" s="100" t="s">
        <v>331</v>
      </c>
      <c r="C470" s="85">
        <v>76866.179999999993</v>
      </c>
      <c r="D470" s="86" t="s">
        <v>136</v>
      </c>
      <c r="E470" s="87" t="s">
        <v>810</v>
      </c>
      <c r="F470" s="88"/>
    </row>
    <row r="471" spans="1:6">
      <c r="A471" s="94">
        <v>462</v>
      </c>
      <c r="B471" s="100" t="s">
        <v>331</v>
      </c>
      <c r="C471" s="85">
        <v>6668.75</v>
      </c>
      <c r="D471" s="86" t="s">
        <v>135</v>
      </c>
      <c r="E471" s="87" t="s">
        <v>811</v>
      </c>
      <c r="F471" s="88"/>
    </row>
    <row r="472" spans="1:6">
      <c r="A472" s="94">
        <v>463</v>
      </c>
      <c r="B472" s="100" t="s">
        <v>331</v>
      </c>
      <c r="C472" s="85">
        <v>1303.1199999999999</v>
      </c>
      <c r="D472" s="86" t="s">
        <v>135</v>
      </c>
      <c r="E472" s="87" t="s">
        <v>812</v>
      </c>
      <c r="F472" s="88"/>
    </row>
    <row r="473" spans="1:6">
      <c r="A473" s="94">
        <v>464</v>
      </c>
      <c r="B473" s="100" t="s">
        <v>331</v>
      </c>
      <c r="C473" s="85">
        <v>7844.14</v>
      </c>
      <c r="D473" s="86" t="s">
        <v>135</v>
      </c>
      <c r="E473" s="87" t="s">
        <v>813</v>
      </c>
      <c r="F473" s="88"/>
    </row>
    <row r="474" spans="1:6">
      <c r="A474" s="94">
        <v>465</v>
      </c>
      <c r="B474" s="100" t="s">
        <v>331</v>
      </c>
      <c r="C474" s="85">
        <v>17435.07</v>
      </c>
      <c r="D474" s="86" t="s">
        <v>135</v>
      </c>
      <c r="E474" s="87" t="s">
        <v>814</v>
      </c>
      <c r="F474" s="88"/>
    </row>
    <row r="475" spans="1:6">
      <c r="A475" s="94">
        <v>466</v>
      </c>
      <c r="B475" s="100" t="s">
        <v>331</v>
      </c>
      <c r="C475" s="85">
        <v>16178.18</v>
      </c>
      <c r="D475" s="86" t="s">
        <v>135</v>
      </c>
      <c r="E475" s="87" t="s">
        <v>815</v>
      </c>
      <c r="F475" s="88"/>
    </row>
    <row r="476" spans="1:6">
      <c r="A476" s="94">
        <v>467</v>
      </c>
      <c r="B476" s="100" t="s">
        <v>331</v>
      </c>
      <c r="C476" s="85">
        <v>60</v>
      </c>
      <c r="D476" s="86" t="s">
        <v>334</v>
      </c>
      <c r="E476" s="87" t="s">
        <v>816</v>
      </c>
      <c r="F476" s="88"/>
    </row>
    <row r="477" spans="1:6">
      <c r="A477" s="94">
        <v>468</v>
      </c>
      <c r="B477" s="100" t="s">
        <v>247</v>
      </c>
      <c r="C477" s="85">
        <v>2732.69</v>
      </c>
      <c r="D477" s="86" t="s">
        <v>12</v>
      </c>
      <c r="E477" s="87" t="s">
        <v>817</v>
      </c>
      <c r="F477" s="88"/>
    </row>
    <row r="478" spans="1:6">
      <c r="A478" s="94">
        <v>469</v>
      </c>
      <c r="B478" s="100" t="s">
        <v>247</v>
      </c>
      <c r="C478" s="85">
        <v>162.33000000000001</v>
      </c>
      <c r="D478" s="86" t="s">
        <v>198</v>
      </c>
      <c r="E478" s="87" t="s">
        <v>818</v>
      </c>
      <c r="F478" s="88"/>
    </row>
    <row r="479" spans="1:6">
      <c r="A479" s="94">
        <v>470</v>
      </c>
      <c r="B479" s="100" t="s">
        <v>247</v>
      </c>
      <c r="C479" s="85">
        <v>160.77000000000001</v>
      </c>
      <c r="D479" s="86" t="s">
        <v>198</v>
      </c>
      <c r="E479" s="87" t="s">
        <v>819</v>
      </c>
      <c r="F479" s="88"/>
    </row>
    <row r="480" spans="1:6">
      <c r="A480" s="94">
        <v>471</v>
      </c>
      <c r="B480" s="100" t="s">
        <v>247</v>
      </c>
      <c r="C480" s="85">
        <v>285.60000000000002</v>
      </c>
      <c r="D480" s="86" t="s">
        <v>299</v>
      </c>
      <c r="E480" s="87" t="s">
        <v>820</v>
      </c>
      <c r="F480" s="88"/>
    </row>
    <row r="481" spans="1:6">
      <c r="A481" s="94">
        <v>472</v>
      </c>
      <c r="B481" s="100" t="s">
        <v>247</v>
      </c>
      <c r="C481" s="85">
        <v>197.55</v>
      </c>
      <c r="D481" s="86" t="s">
        <v>12</v>
      </c>
      <c r="E481" s="87" t="s">
        <v>821</v>
      </c>
      <c r="F481" s="88"/>
    </row>
    <row r="482" spans="1:6">
      <c r="A482" s="94">
        <v>473</v>
      </c>
      <c r="B482" s="100" t="s">
        <v>247</v>
      </c>
      <c r="C482" s="85">
        <v>432.25</v>
      </c>
      <c r="D482" s="86" t="s">
        <v>174</v>
      </c>
      <c r="E482" s="87" t="s">
        <v>822</v>
      </c>
      <c r="F482" s="88"/>
    </row>
    <row r="483" spans="1:6">
      <c r="A483" s="94">
        <v>474</v>
      </c>
      <c r="B483" s="100" t="s">
        <v>247</v>
      </c>
      <c r="C483" s="85">
        <v>4982.25</v>
      </c>
      <c r="D483" s="86" t="s">
        <v>174</v>
      </c>
      <c r="E483" s="87" t="s">
        <v>823</v>
      </c>
      <c r="F483" s="88"/>
    </row>
    <row r="484" spans="1:6">
      <c r="A484" s="94">
        <v>475</v>
      </c>
      <c r="B484" s="100" t="s">
        <v>247</v>
      </c>
      <c r="C484" s="85">
        <v>1116.33</v>
      </c>
      <c r="D484" s="86" t="s">
        <v>174</v>
      </c>
      <c r="E484" s="87" t="s">
        <v>824</v>
      </c>
      <c r="F484" s="88"/>
    </row>
    <row r="485" spans="1:6">
      <c r="A485" s="94">
        <v>476</v>
      </c>
      <c r="B485" s="100" t="s">
        <v>247</v>
      </c>
      <c r="C485" s="85">
        <v>12867.16</v>
      </c>
      <c r="D485" s="86" t="s">
        <v>174</v>
      </c>
      <c r="E485" s="87" t="s">
        <v>825</v>
      </c>
      <c r="F485" s="88"/>
    </row>
    <row r="486" spans="1:6">
      <c r="A486" s="94">
        <v>477</v>
      </c>
      <c r="B486" s="100" t="s">
        <v>247</v>
      </c>
      <c r="C486" s="85">
        <v>2071970.38</v>
      </c>
      <c r="D486" s="86" t="s">
        <v>335</v>
      </c>
      <c r="E486" s="87" t="s">
        <v>826</v>
      </c>
      <c r="F486" s="88"/>
    </row>
    <row r="487" spans="1:6">
      <c r="A487" s="94">
        <v>478</v>
      </c>
      <c r="B487" s="100" t="s">
        <v>247</v>
      </c>
      <c r="C487" s="85">
        <v>405584.24</v>
      </c>
      <c r="D487" s="86" t="s">
        <v>336</v>
      </c>
      <c r="E487" s="87" t="s">
        <v>827</v>
      </c>
      <c r="F487" s="88"/>
    </row>
    <row r="488" spans="1:6">
      <c r="A488" s="94">
        <v>479</v>
      </c>
      <c r="B488" s="100" t="s">
        <v>248</v>
      </c>
      <c r="C488" s="85">
        <v>87579.39</v>
      </c>
      <c r="D488" s="86" t="s">
        <v>216</v>
      </c>
      <c r="E488" s="87" t="s">
        <v>828</v>
      </c>
      <c r="F488" s="88"/>
    </row>
    <row r="489" spans="1:6">
      <c r="A489" s="94">
        <v>480</v>
      </c>
      <c r="B489" s="100" t="s">
        <v>248</v>
      </c>
      <c r="C489" s="85">
        <v>7598.21</v>
      </c>
      <c r="D489" s="86" t="s">
        <v>216</v>
      </c>
      <c r="E489" s="87" t="s">
        <v>829</v>
      </c>
      <c r="F489" s="88"/>
    </row>
    <row r="490" spans="1:6">
      <c r="A490" s="94">
        <v>481</v>
      </c>
      <c r="B490" s="100" t="s">
        <v>248</v>
      </c>
      <c r="C490" s="85">
        <v>21037.42</v>
      </c>
      <c r="D490" s="86" t="s">
        <v>216</v>
      </c>
      <c r="E490" s="87" t="s">
        <v>830</v>
      </c>
      <c r="F490" s="88"/>
    </row>
    <row r="491" spans="1:6">
      <c r="A491" s="94">
        <v>482</v>
      </c>
      <c r="B491" s="100" t="s">
        <v>248</v>
      </c>
      <c r="C491" s="85">
        <v>1825.16</v>
      </c>
      <c r="D491" s="86" t="s">
        <v>216</v>
      </c>
      <c r="E491" s="87" t="s">
        <v>831</v>
      </c>
      <c r="F491" s="88"/>
    </row>
    <row r="492" spans="1:6">
      <c r="A492" s="94">
        <v>483</v>
      </c>
      <c r="B492" s="100" t="s">
        <v>248</v>
      </c>
      <c r="C492" s="85">
        <v>251429.47</v>
      </c>
      <c r="D492" s="86" t="s">
        <v>216</v>
      </c>
      <c r="E492" s="87" t="s">
        <v>832</v>
      </c>
      <c r="F492" s="88"/>
    </row>
    <row r="493" spans="1:6">
      <c r="A493" s="94">
        <v>484</v>
      </c>
      <c r="B493" s="100" t="s">
        <v>248</v>
      </c>
      <c r="C493" s="85">
        <v>21813.52</v>
      </c>
      <c r="D493" s="86" t="s">
        <v>216</v>
      </c>
      <c r="E493" s="87" t="s">
        <v>833</v>
      </c>
      <c r="F493" s="88"/>
    </row>
    <row r="494" spans="1:6">
      <c r="A494" s="94">
        <v>485</v>
      </c>
      <c r="B494" s="100" t="s">
        <v>248</v>
      </c>
      <c r="C494" s="85">
        <v>59.51</v>
      </c>
      <c r="D494" s="86" t="s">
        <v>141</v>
      </c>
      <c r="E494" s="87" t="s">
        <v>834</v>
      </c>
      <c r="F494" s="88"/>
    </row>
    <row r="495" spans="1:6">
      <c r="A495" s="94">
        <v>486</v>
      </c>
      <c r="B495" s="100" t="s">
        <v>248</v>
      </c>
      <c r="C495" s="85">
        <v>389</v>
      </c>
      <c r="D495" s="86" t="s">
        <v>113</v>
      </c>
      <c r="E495" s="87" t="s">
        <v>835</v>
      </c>
      <c r="F495" s="88"/>
    </row>
    <row r="496" spans="1:6">
      <c r="A496" s="94">
        <v>487</v>
      </c>
      <c r="B496" s="100" t="s">
        <v>248</v>
      </c>
      <c r="C496" s="85">
        <v>2942.51</v>
      </c>
      <c r="D496" s="86" t="s">
        <v>62</v>
      </c>
      <c r="E496" s="87" t="s">
        <v>836</v>
      </c>
      <c r="F496" s="88"/>
    </row>
    <row r="497" spans="1:6">
      <c r="A497" s="94">
        <v>488</v>
      </c>
      <c r="B497" s="100" t="s">
        <v>248</v>
      </c>
      <c r="C497" s="85">
        <v>3239.76</v>
      </c>
      <c r="D497" s="86" t="s">
        <v>62</v>
      </c>
      <c r="E497" s="87" t="s">
        <v>837</v>
      </c>
      <c r="F497" s="88"/>
    </row>
    <row r="498" spans="1:6">
      <c r="A498" s="94">
        <v>489</v>
      </c>
      <c r="B498" s="100" t="s">
        <v>248</v>
      </c>
      <c r="C498" s="85">
        <v>30662.73</v>
      </c>
      <c r="D498" s="86" t="s">
        <v>179</v>
      </c>
      <c r="E498" s="87" t="s">
        <v>838</v>
      </c>
      <c r="F498" s="88"/>
    </row>
    <row r="499" spans="1:6">
      <c r="A499" s="94">
        <v>490</v>
      </c>
      <c r="B499" s="100" t="s">
        <v>248</v>
      </c>
      <c r="C499" s="85">
        <v>201869.2</v>
      </c>
      <c r="D499" s="86" t="s">
        <v>136</v>
      </c>
      <c r="E499" s="87" t="s">
        <v>839</v>
      </c>
      <c r="F499" s="88"/>
    </row>
    <row r="500" spans="1:6">
      <c r="A500" s="94">
        <v>491</v>
      </c>
      <c r="B500" s="100" t="s">
        <v>248</v>
      </c>
      <c r="C500" s="85">
        <v>2458.0700000000002</v>
      </c>
      <c r="D500" s="86" t="s">
        <v>12</v>
      </c>
      <c r="E500" s="87" t="s">
        <v>840</v>
      </c>
      <c r="F500" s="88"/>
    </row>
    <row r="501" spans="1:6">
      <c r="A501" s="94">
        <v>492</v>
      </c>
      <c r="B501" s="100" t="s">
        <v>248</v>
      </c>
      <c r="C501" s="85">
        <v>198.72</v>
      </c>
      <c r="D501" s="86" t="s">
        <v>12</v>
      </c>
      <c r="E501" s="87" t="s">
        <v>841</v>
      </c>
      <c r="F501" s="88"/>
    </row>
    <row r="502" spans="1:6">
      <c r="A502" s="94">
        <v>493</v>
      </c>
      <c r="B502" s="100" t="s">
        <v>248</v>
      </c>
      <c r="C502" s="85">
        <v>10618.64</v>
      </c>
      <c r="D502" s="86" t="s">
        <v>12</v>
      </c>
      <c r="E502" s="87" t="s">
        <v>842</v>
      </c>
      <c r="F502" s="88"/>
    </row>
    <row r="503" spans="1:6">
      <c r="A503" s="94">
        <v>494</v>
      </c>
      <c r="B503" s="100" t="s">
        <v>248</v>
      </c>
      <c r="C503" s="85">
        <v>17513.77</v>
      </c>
      <c r="D503" s="86" t="s">
        <v>135</v>
      </c>
      <c r="E503" s="87" t="s">
        <v>843</v>
      </c>
      <c r="F503" s="88"/>
    </row>
    <row r="504" spans="1:6">
      <c r="A504" s="94">
        <v>495</v>
      </c>
      <c r="B504" s="100" t="s">
        <v>248</v>
      </c>
      <c r="C504" s="85">
        <v>4007.07</v>
      </c>
      <c r="D504" s="86" t="s">
        <v>12</v>
      </c>
      <c r="E504" s="87" t="s">
        <v>844</v>
      </c>
      <c r="F504" s="88"/>
    </row>
    <row r="505" spans="1:6">
      <c r="A505" s="94">
        <v>496</v>
      </c>
      <c r="B505" s="100" t="s">
        <v>248</v>
      </c>
      <c r="C505" s="85">
        <v>9066.19</v>
      </c>
      <c r="D505" s="86" t="s">
        <v>12</v>
      </c>
      <c r="E505" s="87" t="s">
        <v>845</v>
      </c>
      <c r="F505" s="88"/>
    </row>
    <row r="506" spans="1:6">
      <c r="A506" s="94">
        <v>497</v>
      </c>
      <c r="B506" s="100" t="s">
        <v>248</v>
      </c>
      <c r="C506" s="85">
        <v>928.2</v>
      </c>
      <c r="D506" s="86" t="s">
        <v>114</v>
      </c>
      <c r="E506" s="87" t="s">
        <v>846</v>
      </c>
      <c r="F506" s="88"/>
    </row>
    <row r="507" spans="1:6">
      <c r="A507" s="94">
        <v>498</v>
      </c>
      <c r="B507" s="100" t="s">
        <v>248</v>
      </c>
      <c r="C507" s="85">
        <v>2897.65</v>
      </c>
      <c r="D507" s="86" t="s">
        <v>337</v>
      </c>
      <c r="E507" s="87" t="s">
        <v>847</v>
      </c>
      <c r="F507" s="88"/>
    </row>
    <row r="508" spans="1:6">
      <c r="A508" s="94">
        <v>499</v>
      </c>
      <c r="B508" s="100" t="s">
        <v>248</v>
      </c>
      <c r="C508" s="85">
        <v>404.6</v>
      </c>
      <c r="D508" s="86" t="s">
        <v>146</v>
      </c>
      <c r="E508" s="87" t="s">
        <v>848</v>
      </c>
      <c r="F508" s="88"/>
    </row>
    <row r="509" spans="1:6">
      <c r="A509" s="94">
        <v>500</v>
      </c>
      <c r="B509" s="100" t="s">
        <v>248</v>
      </c>
      <c r="C509" s="85">
        <v>35.700000000000003</v>
      </c>
      <c r="D509" s="86" t="s">
        <v>137</v>
      </c>
      <c r="E509" s="87" t="s">
        <v>849</v>
      </c>
      <c r="F509" s="88"/>
    </row>
    <row r="510" spans="1:6">
      <c r="A510" s="94">
        <v>501</v>
      </c>
      <c r="B510" s="100" t="s">
        <v>248</v>
      </c>
      <c r="C510" s="85">
        <v>4022.2</v>
      </c>
      <c r="D510" s="86" t="s">
        <v>337</v>
      </c>
      <c r="E510" s="87" t="s">
        <v>850</v>
      </c>
      <c r="F510" s="88"/>
    </row>
    <row r="511" spans="1:6">
      <c r="A511" s="94">
        <v>502</v>
      </c>
      <c r="B511" s="100" t="s">
        <v>248</v>
      </c>
      <c r="C511" s="85">
        <v>71.400000000000006</v>
      </c>
      <c r="D511" s="86" t="s">
        <v>137</v>
      </c>
      <c r="E511" s="87" t="s">
        <v>851</v>
      </c>
      <c r="F511" s="88"/>
    </row>
    <row r="512" spans="1:6">
      <c r="A512" s="94">
        <v>503</v>
      </c>
      <c r="B512" s="100" t="s">
        <v>248</v>
      </c>
      <c r="C512" s="85">
        <v>30911.77</v>
      </c>
      <c r="D512" s="86" t="s">
        <v>124</v>
      </c>
      <c r="E512" s="87" t="s">
        <v>852</v>
      </c>
      <c r="F512" s="88"/>
    </row>
    <row r="513" spans="1:6">
      <c r="A513" s="94">
        <v>504</v>
      </c>
      <c r="B513" s="100" t="s">
        <v>248</v>
      </c>
      <c r="C513" s="85">
        <v>1797.77</v>
      </c>
      <c r="D513" s="86" t="s">
        <v>206</v>
      </c>
      <c r="E513" s="87" t="s">
        <v>853</v>
      </c>
      <c r="F513" s="88"/>
    </row>
    <row r="514" spans="1:6">
      <c r="A514" s="94">
        <v>505</v>
      </c>
      <c r="B514" s="100" t="s">
        <v>248</v>
      </c>
      <c r="C514" s="85">
        <v>1577.46</v>
      </c>
      <c r="D514" s="86" t="s">
        <v>55</v>
      </c>
      <c r="E514" s="87" t="s">
        <v>854</v>
      </c>
      <c r="F514" s="88"/>
    </row>
    <row r="515" spans="1:6">
      <c r="A515" s="94">
        <v>506</v>
      </c>
      <c r="B515" s="100" t="s">
        <v>248</v>
      </c>
      <c r="C515" s="85">
        <v>153333.82</v>
      </c>
      <c r="D515" s="86" t="s">
        <v>156</v>
      </c>
      <c r="E515" s="87" t="s">
        <v>855</v>
      </c>
      <c r="F515" s="88"/>
    </row>
    <row r="516" spans="1:6">
      <c r="A516" s="94">
        <v>507</v>
      </c>
      <c r="B516" s="100" t="s">
        <v>248</v>
      </c>
      <c r="C516" s="85">
        <v>1767374.04</v>
      </c>
      <c r="D516" s="86" t="s">
        <v>156</v>
      </c>
      <c r="E516" s="87" t="s">
        <v>856</v>
      </c>
      <c r="F516" s="88"/>
    </row>
    <row r="517" spans="1:6">
      <c r="A517" s="94">
        <v>508</v>
      </c>
      <c r="B517" s="100" t="s">
        <v>249</v>
      </c>
      <c r="C517" s="85">
        <v>7500</v>
      </c>
      <c r="D517" s="86" t="s">
        <v>338</v>
      </c>
      <c r="E517" s="87" t="s">
        <v>857</v>
      </c>
      <c r="F517" s="88"/>
    </row>
    <row r="518" spans="1:6">
      <c r="A518" s="94">
        <v>509</v>
      </c>
      <c r="B518" s="100" t="s">
        <v>249</v>
      </c>
      <c r="C518" s="85">
        <v>1028973.43</v>
      </c>
      <c r="D518" s="86" t="s">
        <v>168</v>
      </c>
      <c r="E518" s="87" t="s">
        <v>858</v>
      </c>
      <c r="F518" s="88"/>
    </row>
    <row r="519" spans="1:6">
      <c r="A519" s="94">
        <v>510</v>
      </c>
      <c r="B519" s="100" t="s">
        <v>249</v>
      </c>
      <c r="C519" s="85">
        <v>1386.35</v>
      </c>
      <c r="D519" s="86" t="s">
        <v>339</v>
      </c>
      <c r="E519" s="87" t="s">
        <v>859</v>
      </c>
      <c r="F519" s="88"/>
    </row>
    <row r="520" spans="1:6">
      <c r="A520" s="94">
        <v>511</v>
      </c>
      <c r="B520" s="100" t="s">
        <v>249</v>
      </c>
      <c r="C520" s="85">
        <v>603570.04</v>
      </c>
      <c r="D520" s="86" t="s">
        <v>16</v>
      </c>
      <c r="E520" s="87" t="s">
        <v>1025</v>
      </c>
      <c r="F520" s="88"/>
    </row>
    <row r="521" spans="1:6">
      <c r="A521" s="94">
        <v>512</v>
      </c>
      <c r="B521" s="100" t="s">
        <v>249</v>
      </c>
      <c r="C521" s="85">
        <v>4183.99</v>
      </c>
      <c r="D521" s="86" t="s">
        <v>12</v>
      </c>
      <c r="E521" s="87" t="s">
        <v>860</v>
      </c>
      <c r="F521" s="88"/>
    </row>
    <row r="522" spans="1:6">
      <c r="A522" s="94">
        <v>513</v>
      </c>
      <c r="B522" s="100" t="s">
        <v>249</v>
      </c>
      <c r="C522" s="85">
        <v>3429.77</v>
      </c>
      <c r="D522" s="86" t="s">
        <v>12</v>
      </c>
      <c r="E522" s="87" t="s">
        <v>861</v>
      </c>
      <c r="F522" s="88"/>
    </row>
    <row r="523" spans="1:6">
      <c r="A523" s="94">
        <v>514</v>
      </c>
      <c r="B523" s="100" t="s">
        <v>249</v>
      </c>
      <c r="C523" s="85">
        <v>32741.09</v>
      </c>
      <c r="D523" s="86" t="s">
        <v>12</v>
      </c>
      <c r="E523" s="87" t="s">
        <v>862</v>
      </c>
      <c r="F523" s="88"/>
    </row>
    <row r="524" spans="1:6">
      <c r="A524" s="94">
        <v>515</v>
      </c>
      <c r="B524" s="100" t="s">
        <v>249</v>
      </c>
      <c r="C524" s="85">
        <v>9800</v>
      </c>
      <c r="D524" s="86" t="s">
        <v>16</v>
      </c>
      <c r="E524" s="87" t="s">
        <v>1026</v>
      </c>
      <c r="F524" s="88"/>
    </row>
    <row r="525" spans="1:6">
      <c r="A525" s="94">
        <v>516</v>
      </c>
      <c r="B525" s="100" t="s">
        <v>249</v>
      </c>
      <c r="C525" s="85">
        <v>5373.25</v>
      </c>
      <c r="D525" s="86" t="s">
        <v>12</v>
      </c>
      <c r="E525" s="87" t="s">
        <v>863</v>
      </c>
      <c r="F525" s="88"/>
    </row>
    <row r="526" spans="1:6">
      <c r="A526" s="94">
        <v>517</v>
      </c>
      <c r="B526" s="100" t="s">
        <v>249</v>
      </c>
      <c r="C526" s="85">
        <v>4461.5</v>
      </c>
      <c r="D526" s="86" t="s">
        <v>16</v>
      </c>
      <c r="E526" s="87" t="s">
        <v>1027</v>
      </c>
      <c r="F526" s="88"/>
    </row>
    <row r="527" spans="1:6">
      <c r="A527" s="94">
        <v>518</v>
      </c>
      <c r="B527" s="100" t="s">
        <v>249</v>
      </c>
      <c r="C527" s="85">
        <v>7.72</v>
      </c>
      <c r="D527" s="86" t="s">
        <v>142</v>
      </c>
      <c r="E527" s="87" t="s">
        <v>864</v>
      </c>
      <c r="F527" s="88"/>
    </row>
    <row r="528" spans="1:6">
      <c r="A528" s="94">
        <v>519</v>
      </c>
      <c r="B528" s="100" t="s">
        <v>249</v>
      </c>
      <c r="C528" s="85">
        <v>54.28</v>
      </c>
      <c r="D528" s="86" t="s">
        <v>310</v>
      </c>
      <c r="E528" s="87" t="s">
        <v>865</v>
      </c>
      <c r="F528" s="88"/>
    </row>
    <row r="529" spans="1:6">
      <c r="A529" s="94">
        <v>520</v>
      </c>
      <c r="B529" s="100" t="s">
        <v>249</v>
      </c>
      <c r="C529" s="85">
        <v>420.91</v>
      </c>
      <c r="D529" s="86" t="s">
        <v>271</v>
      </c>
      <c r="E529" s="87" t="s">
        <v>866</v>
      </c>
      <c r="F529" s="88"/>
    </row>
    <row r="530" spans="1:6">
      <c r="A530" s="94">
        <v>521</v>
      </c>
      <c r="B530" s="100" t="s">
        <v>249</v>
      </c>
      <c r="C530" s="85">
        <v>283.79000000000002</v>
      </c>
      <c r="D530" s="86" t="s">
        <v>340</v>
      </c>
      <c r="E530" s="87" t="s">
        <v>1310</v>
      </c>
      <c r="F530" s="88"/>
    </row>
    <row r="531" spans="1:6">
      <c r="A531" s="94">
        <v>522</v>
      </c>
      <c r="B531" s="100" t="s">
        <v>341</v>
      </c>
      <c r="C531" s="85">
        <v>67.44</v>
      </c>
      <c r="D531" s="86" t="s">
        <v>342</v>
      </c>
      <c r="E531" s="87" t="s">
        <v>867</v>
      </c>
      <c r="F531" s="88"/>
    </row>
    <row r="532" spans="1:6">
      <c r="A532" s="94">
        <v>523</v>
      </c>
      <c r="B532" s="100" t="s">
        <v>341</v>
      </c>
      <c r="C532" s="85">
        <v>15842.98</v>
      </c>
      <c r="D532" s="86" t="s">
        <v>58</v>
      </c>
      <c r="E532" s="87" t="s">
        <v>868</v>
      </c>
      <c r="F532" s="88"/>
    </row>
    <row r="533" spans="1:6">
      <c r="A533" s="94">
        <v>524</v>
      </c>
      <c r="B533" s="100" t="s">
        <v>341</v>
      </c>
      <c r="C533" s="85">
        <v>311639.90000000002</v>
      </c>
      <c r="D533" s="86" t="s">
        <v>12</v>
      </c>
      <c r="E533" s="87" t="s">
        <v>869</v>
      </c>
      <c r="F533" s="88"/>
    </row>
    <row r="534" spans="1:6">
      <c r="A534" s="94">
        <v>525</v>
      </c>
      <c r="B534" s="100" t="s">
        <v>341</v>
      </c>
      <c r="C534" s="85">
        <v>20232.27</v>
      </c>
      <c r="D534" s="86" t="s">
        <v>147</v>
      </c>
      <c r="E534" s="87" t="s">
        <v>870</v>
      </c>
      <c r="F534" s="88"/>
    </row>
    <row r="535" spans="1:6">
      <c r="A535" s="94">
        <v>526</v>
      </c>
      <c r="B535" s="100" t="s">
        <v>341</v>
      </c>
      <c r="C535" s="85">
        <v>577.54</v>
      </c>
      <c r="D535" s="86" t="s">
        <v>147</v>
      </c>
      <c r="E535" s="87" t="s">
        <v>871</v>
      </c>
      <c r="F535" s="88"/>
    </row>
    <row r="536" spans="1:6">
      <c r="A536" s="94">
        <v>527</v>
      </c>
      <c r="B536" s="100" t="s">
        <v>341</v>
      </c>
      <c r="C536" s="85">
        <v>54.47</v>
      </c>
      <c r="D536" s="86" t="s">
        <v>147</v>
      </c>
      <c r="E536" s="87" t="s">
        <v>872</v>
      </c>
      <c r="F536" s="88"/>
    </row>
    <row r="537" spans="1:6">
      <c r="A537" s="94">
        <v>528</v>
      </c>
      <c r="B537" s="100" t="s">
        <v>341</v>
      </c>
      <c r="C537" s="85">
        <v>5212.57</v>
      </c>
      <c r="D537" s="86" t="s">
        <v>147</v>
      </c>
      <c r="E537" s="87" t="s">
        <v>873</v>
      </c>
      <c r="F537" s="88"/>
    </row>
    <row r="538" spans="1:6">
      <c r="A538" s="94">
        <v>529</v>
      </c>
      <c r="B538" s="100" t="s">
        <v>341</v>
      </c>
      <c r="C538" s="85">
        <v>430.52</v>
      </c>
      <c r="D538" s="86" t="s">
        <v>62</v>
      </c>
      <c r="E538" s="87" t="s">
        <v>874</v>
      </c>
      <c r="F538" s="88"/>
    </row>
    <row r="539" spans="1:6">
      <c r="A539" s="94">
        <v>530</v>
      </c>
      <c r="B539" s="100" t="s">
        <v>341</v>
      </c>
      <c r="C539" s="85">
        <v>1967.09</v>
      </c>
      <c r="D539" s="86" t="s">
        <v>62</v>
      </c>
      <c r="E539" s="87" t="s">
        <v>875</v>
      </c>
      <c r="F539" s="88"/>
    </row>
    <row r="540" spans="1:6">
      <c r="A540" s="94">
        <v>531</v>
      </c>
      <c r="B540" s="100" t="s">
        <v>341</v>
      </c>
      <c r="C540" s="85">
        <v>2757.41</v>
      </c>
      <c r="D540" s="86" t="s">
        <v>62</v>
      </c>
      <c r="E540" s="87" t="s">
        <v>876</v>
      </c>
      <c r="F540" s="88"/>
    </row>
    <row r="541" spans="1:6">
      <c r="A541" s="94">
        <v>532</v>
      </c>
      <c r="B541" s="100" t="s">
        <v>341</v>
      </c>
      <c r="C541" s="85">
        <v>19247.41</v>
      </c>
      <c r="D541" s="86" t="s">
        <v>62</v>
      </c>
      <c r="E541" s="87" t="s">
        <v>877</v>
      </c>
      <c r="F541" s="88"/>
    </row>
    <row r="542" spans="1:6">
      <c r="A542" s="94">
        <v>533</v>
      </c>
      <c r="B542" s="100" t="s">
        <v>341</v>
      </c>
      <c r="C542" s="85">
        <v>6540.28</v>
      </c>
      <c r="D542" s="86" t="s">
        <v>62</v>
      </c>
      <c r="E542" s="87" t="s">
        <v>878</v>
      </c>
      <c r="F542" s="88"/>
    </row>
    <row r="543" spans="1:6">
      <c r="A543" s="94">
        <v>534</v>
      </c>
      <c r="B543" s="100" t="s">
        <v>341</v>
      </c>
      <c r="C543" s="85">
        <v>7807.63</v>
      </c>
      <c r="D543" s="86" t="s">
        <v>62</v>
      </c>
      <c r="E543" s="87" t="s">
        <v>879</v>
      </c>
      <c r="F543" s="88"/>
    </row>
    <row r="544" spans="1:6">
      <c r="A544" s="94">
        <v>535</v>
      </c>
      <c r="B544" s="100" t="s">
        <v>341</v>
      </c>
      <c r="C544" s="85">
        <v>211.69</v>
      </c>
      <c r="D544" s="86" t="s">
        <v>62</v>
      </c>
      <c r="E544" s="87" t="s">
        <v>880</v>
      </c>
      <c r="F544" s="88"/>
    </row>
    <row r="545" spans="1:6">
      <c r="A545" s="94">
        <v>536</v>
      </c>
      <c r="B545" s="100" t="s">
        <v>341</v>
      </c>
      <c r="C545" s="85">
        <v>1412.26</v>
      </c>
      <c r="D545" s="86" t="s">
        <v>62</v>
      </c>
      <c r="E545" s="87" t="s">
        <v>881</v>
      </c>
      <c r="F545" s="88"/>
    </row>
    <row r="546" spans="1:6">
      <c r="A546" s="94">
        <v>537</v>
      </c>
      <c r="B546" s="100" t="s">
        <v>341</v>
      </c>
      <c r="C546" s="85">
        <v>75.849999999999994</v>
      </c>
      <c r="D546" s="86" t="s">
        <v>297</v>
      </c>
      <c r="E546" s="87" t="s">
        <v>882</v>
      </c>
      <c r="F546" s="88"/>
    </row>
    <row r="547" spans="1:6">
      <c r="A547" s="94">
        <v>538</v>
      </c>
      <c r="B547" s="100" t="s">
        <v>341</v>
      </c>
      <c r="C547" s="85">
        <v>422</v>
      </c>
      <c r="D547" s="86" t="s">
        <v>12</v>
      </c>
      <c r="E547" s="87" t="s">
        <v>883</v>
      </c>
      <c r="F547" s="88"/>
    </row>
    <row r="548" spans="1:6">
      <c r="A548" s="94">
        <v>539</v>
      </c>
      <c r="B548" s="100" t="s">
        <v>341</v>
      </c>
      <c r="C548" s="85">
        <v>1695</v>
      </c>
      <c r="D548" s="86" t="s">
        <v>121</v>
      </c>
      <c r="E548" s="87" t="s">
        <v>884</v>
      </c>
      <c r="F548" s="88"/>
    </row>
    <row r="549" spans="1:6">
      <c r="A549" s="94">
        <v>540</v>
      </c>
      <c r="B549" s="100" t="s">
        <v>341</v>
      </c>
      <c r="C549" s="85">
        <v>4641</v>
      </c>
      <c r="D549" s="86" t="s">
        <v>132</v>
      </c>
      <c r="E549" s="87" t="s">
        <v>885</v>
      </c>
      <c r="F549" s="88"/>
    </row>
    <row r="550" spans="1:6">
      <c r="A550" s="94">
        <v>541</v>
      </c>
      <c r="B550" s="100" t="s">
        <v>341</v>
      </c>
      <c r="C550" s="85">
        <v>2150</v>
      </c>
      <c r="D550" s="86" t="s">
        <v>210</v>
      </c>
      <c r="E550" s="87" t="s">
        <v>886</v>
      </c>
      <c r="F550" s="88"/>
    </row>
    <row r="551" spans="1:6">
      <c r="A551" s="94">
        <v>542</v>
      </c>
      <c r="B551" s="100" t="s">
        <v>341</v>
      </c>
      <c r="C551" s="85">
        <v>148.85</v>
      </c>
      <c r="D551" s="86" t="s">
        <v>148</v>
      </c>
      <c r="E551" s="87" t="s">
        <v>887</v>
      </c>
      <c r="F551" s="88"/>
    </row>
    <row r="552" spans="1:6">
      <c r="A552" s="94">
        <v>543</v>
      </c>
      <c r="B552" s="100" t="s">
        <v>341</v>
      </c>
      <c r="C552" s="85">
        <v>381.58</v>
      </c>
      <c r="D552" s="86" t="s">
        <v>148</v>
      </c>
      <c r="E552" s="87" t="s">
        <v>888</v>
      </c>
      <c r="F552" s="88"/>
    </row>
    <row r="553" spans="1:6">
      <c r="A553" s="94">
        <v>544</v>
      </c>
      <c r="B553" s="100" t="s">
        <v>341</v>
      </c>
      <c r="C553" s="85">
        <v>125.65</v>
      </c>
      <c r="D553" s="86" t="s">
        <v>148</v>
      </c>
      <c r="E553" s="87" t="s">
        <v>889</v>
      </c>
      <c r="F553" s="88"/>
    </row>
    <row r="554" spans="1:6">
      <c r="A554" s="94">
        <v>545</v>
      </c>
      <c r="B554" s="100" t="s">
        <v>341</v>
      </c>
      <c r="C554" s="85">
        <v>224.16</v>
      </c>
      <c r="D554" s="86" t="s">
        <v>148</v>
      </c>
      <c r="E554" s="87" t="s">
        <v>890</v>
      </c>
      <c r="F554" s="88"/>
    </row>
    <row r="555" spans="1:6">
      <c r="A555" s="94">
        <v>546</v>
      </c>
      <c r="B555" s="100" t="s">
        <v>341</v>
      </c>
      <c r="C555" s="85">
        <v>290.23</v>
      </c>
      <c r="D555" s="86" t="s">
        <v>148</v>
      </c>
      <c r="E555" s="87" t="s">
        <v>891</v>
      </c>
      <c r="F555" s="88"/>
    </row>
    <row r="556" spans="1:6">
      <c r="A556" s="94">
        <v>547</v>
      </c>
      <c r="B556" s="100" t="s">
        <v>341</v>
      </c>
      <c r="C556" s="85">
        <v>366.17</v>
      </c>
      <c r="D556" s="86" t="s">
        <v>148</v>
      </c>
      <c r="E556" s="87" t="s">
        <v>892</v>
      </c>
      <c r="F556" s="88"/>
    </row>
    <row r="557" spans="1:6">
      <c r="A557" s="94">
        <v>548</v>
      </c>
      <c r="B557" s="100" t="s">
        <v>341</v>
      </c>
      <c r="C557" s="85">
        <v>928.2</v>
      </c>
      <c r="D557" s="86" t="s">
        <v>114</v>
      </c>
      <c r="E557" s="87" t="s">
        <v>893</v>
      </c>
      <c r="F557" s="88"/>
    </row>
    <row r="558" spans="1:6">
      <c r="A558" s="94">
        <v>549</v>
      </c>
      <c r="B558" s="100" t="s">
        <v>341</v>
      </c>
      <c r="C558" s="85">
        <v>2608.21</v>
      </c>
      <c r="D558" s="86" t="s">
        <v>214</v>
      </c>
      <c r="E558" s="87" t="s">
        <v>894</v>
      </c>
      <c r="F558" s="88"/>
    </row>
    <row r="559" spans="1:6">
      <c r="A559" s="94">
        <v>550</v>
      </c>
      <c r="B559" s="100" t="s">
        <v>341</v>
      </c>
      <c r="C559" s="85">
        <v>273.79000000000002</v>
      </c>
      <c r="D559" s="86" t="s">
        <v>214</v>
      </c>
      <c r="E559" s="87" t="s">
        <v>895</v>
      </c>
      <c r="F559" s="88"/>
    </row>
    <row r="560" spans="1:6">
      <c r="A560" s="94">
        <v>551</v>
      </c>
      <c r="B560" s="100" t="s">
        <v>341</v>
      </c>
      <c r="C560" s="85">
        <v>422</v>
      </c>
      <c r="D560" s="86" t="s">
        <v>12</v>
      </c>
      <c r="E560" s="87" t="s">
        <v>896</v>
      </c>
      <c r="F560" s="88"/>
    </row>
    <row r="561" spans="1:6">
      <c r="A561" s="94">
        <v>552</v>
      </c>
      <c r="B561" s="100" t="s">
        <v>341</v>
      </c>
      <c r="C561" s="85">
        <v>6381.71</v>
      </c>
      <c r="D561" s="86" t="s">
        <v>11</v>
      </c>
      <c r="E561" s="87" t="s">
        <v>897</v>
      </c>
      <c r="F561" s="88"/>
    </row>
    <row r="562" spans="1:6">
      <c r="A562" s="94">
        <v>553</v>
      </c>
      <c r="B562" s="100" t="s">
        <v>341</v>
      </c>
      <c r="C562" s="85">
        <v>1356.6</v>
      </c>
      <c r="D562" s="86" t="s">
        <v>343</v>
      </c>
      <c r="E562" s="87" t="s">
        <v>1311</v>
      </c>
      <c r="F562" s="88"/>
    </row>
    <row r="563" spans="1:6">
      <c r="A563" s="94">
        <v>554</v>
      </c>
      <c r="B563" s="100" t="s">
        <v>250</v>
      </c>
      <c r="C563" s="85">
        <v>38675</v>
      </c>
      <c r="D563" s="86" t="s">
        <v>107</v>
      </c>
      <c r="E563" s="87" t="s">
        <v>898</v>
      </c>
      <c r="F563" s="88"/>
    </row>
    <row r="564" spans="1:6">
      <c r="A564" s="94">
        <v>555</v>
      </c>
      <c r="B564" s="100" t="s">
        <v>250</v>
      </c>
      <c r="C564" s="85">
        <v>3151622</v>
      </c>
      <c r="D564" s="86" t="s">
        <v>12</v>
      </c>
      <c r="E564" s="87" t="s">
        <v>899</v>
      </c>
      <c r="F564" s="88"/>
    </row>
    <row r="565" spans="1:6">
      <c r="A565" s="94">
        <v>556</v>
      </c>
      <c r="B565" s="100" t="s">
        <v>250</v>
      </c>
      <c r="C565" s="85">
        <v>456800</v>
      </c>
      <c r="D565" s="86" t="s">
        <v>11</v>
      </c>
      <c r="E565" s="87" t="s">
        <v>900</v>
      </c>
      <c r="F565" s="88"/>
    </row>
    <row r="566" spans="1:6">
      <c r="A566" s="94">
        <v>557</v>
      </c>
      <c r="B566" s="100" t="s">
        <v>250</v>
      </c>
      <c r="C566" s="85">
        <v>1675500</v>
      </c>
      <c r="D566" s="86" t="s">
        <v>11</v>
      </c>
      <c r="E566" s="87" t="s">
        <v>901</v>
      </c>
      <c r="F566" s="88"/>
    </row>
    <row r="567" spans="1:6">
      <c r="A567" s="94">
        <v>558</v>
      </c>
      <c r="B567" s="100" t="s">
        <v>250</v>
      </c>
      <c r="C567" s="85">
        <v>61382.97</v>
      </c>
      <c r="D567" s="86" t="s">
        <v>147</v>
      </c>
      <c r="E567" s="87" t="s">
        <v>902</v>
      </c>
      <c r="F567" s="88"/>
    </row>
    <row r="568" spans="1:6">
      <c r="A568" s="94">
        <v>559</v>
      </c>
      <c r="B568" s="100" t="s">
        <v>250</v>
      </c>
      <c r="C568" s="85">
        <v>542.09</v>
      </c>
      <c r="D568" s="86" t="s">
        <v>147</v>
      </c>
      <c r="E568" s="87" t="s">
        <v>903</v>
      </c>
      <c r="F568" s="88"/>
    </row>
    <row r="569" spans="1:6">
      <c r="A569" s="94">
        <v>560</v>
      </c>
      <c r="B569" s="100" t="s">
        <v>250</v>
      </c>
      <c r="C569" s="85">
        <v>30801.919999999998</v>
      </c>
      <c r="D569" s="86" t="s">
        <v>147</v>
      </c>
      <c r="E569" s="87" t="s">
        <v>904</v>
      </c>
      <c r="F569" s="88"/>
    </row>
    <row r="570" spans="1:6">
      <c r="A570" s="94">
        <v>561</v>
      </c>
      <c r="B570" s="100" t="s">
        <v>250</v>
      </c>
      <c r="C570" s="85">
        <v>8080</v>
      </c>
      <c r="D570" s="86" t="s">
        <v>11</v>
      </c>
      <c r="E570" s="87" t="s">
        <v>905</v>
      </c>
      <c r="F570" s="88"/>
    </row>
    <row r="571" spans="1:6">
      <c r="A571" s="94">
        <v>562</v>
      </c>
      <c r="B571" s="100" t="s">
        <v>250</v>
      </c>
      <c r="C571" s="85">
        <v>319693.84000000003</v>
      </c>
      <c r="D571" s="86" t="s">
        <v>147</v>
      </c>
      <c r="E571" s="87" t="s">
        <v>906</v>
      </c>
      <c r="F571" s="88"/>
    </row>
    <row r="572" spans="1:6">
      <c r="A572" s="94">
        <v>563</v>
      </c>
      <c r="B572" s="100" t="s">
        <v>250</v>
      </c>
      <c r="C572" s="85">
        <v>38515.300000000003</v>
      </c>
      <c r="D572" s="86" t="s">
        <v>147</v>
      </c>
      <c r="E572" s="87" t="s">
        <v>907</v>
      </c>
      <c r="F572" s="88"/>
    </row>
    <row r="573" spans="1:6">
      <c r="A573" s="94">
        <v>564</v>
      </c>
      <c r="B573" s="100" t="s">
        <v>250</v>
      </c>
      <c r="C573" s="85">
        <v>194000</v>
      </c>
      <c r="D573" s="86" t="s">
        <v>11</v>
      </c>
      <c r="E573" s="87" t="s">
        <v>908</v>
      </c>
      <c r="F573" s="88"/>
    </row>
    <row r="574" spans="1:6">
      <c r="A574" s="94">
        <v>565</v>
      </c>
      <c r="B574" s="100" t="s">
        <v>250</v>
      </c>
      <c r="C574" s="85">
        <v>116995.92</v>
      </c>
      <c r="D574" s="86" t="s">
        <v>147</v>
      </c>
      <c r="E574" s="87" t="s">
        <v>909</v>
      </c>
      <c r="F574" s="88"/>
    </row>
    <row r="575" spans="1:6">
      <c r="A575" s="94">
        <v>566</v>
      </c>
      <c r="B575" s="100" t="s">
        <v>250</v>
      </c>
      <c r="C575" s="85">
        <v>856.92</v>
      </c>
      <c r="D575" s="86" t="s">
        <v>147</v>
      </c>
      <c r="E575" s="87" t="s">
        <v>910</v>
      </c>
      <c r="F575" s="88"/>
    </row>
    <row r="576" spans="1:6">
      <c r="A576" s="94">
        <v>567</v>
      </c>
      <c r="B576" s="100" t="s">
        <v>250</v>
      </c>
      <c r="C576" s="85">
        <v>129961.65</v>
      </c>
      <c r="D576" s="86" t="s">
        <v>147</v>
      </c>
      <c r="E576" s="87" t="s">
        <v>911</v>
      </c>
      <c r="F576" s="88"/>
    </row>
    <row r="577" spans="1:6">
      <c r="A577" s="94">
        <v>568</v>
      </c>
      <c r="B577" s="100" t="s">
        <v>250</v>
      </c>
      <c r="C577" s="85">
        <v>929.9</v>
      </c>
      <c r="D577" s="86" t="s">
        <v>147</v>
      </c>
      <c r="E577" s="87" t="s">
        <v>912</v>
      </c>
      <c r="F577" s="88"/>
    </row>
    <row r="578" spans="1:6">
      <c r="A578" s="94">
        <v>569</v>
      </c>
      <c r="B578" s="100" t="s">
        <v>250</v>
      </c>
      <c r="C578" s="85">
        <v>31387.37</v>
      </c>
      <c r="D578" s="86" t="s">
        <v>147</v>
      </c>
      <c r="E578" s="87" t="s">
        <v>913</v>
      </c>
      <c r="F578" s="88"/>
    </row>
    <row r="579" spans="1:6">
      <c r="A579" s="94">
        <v>570</v>
      </c>
      <c r="B579" s="100" t="s">
        <v>250</v>
      </c>
      <c r="C579" s="85">
        <v>1350.6</v>
      </c>
      <c r="D579" s="86" t="s">
        <v>147</v>
      </c>
      <c r="E579" s="87" t="s">
        <v>914</v>
      </c>
      <c r="F579" s="88"/>
    </row>
    <row r="580" spans="1:6">
      <c r="A580" s="94">
        <v>571</v>
      </c>
      <c r="B580" s="100" t="s">
        <v>250</v>
      </c>
      <c r="C580" s="85">
        <v>74945.649999999994</v>
      </c>
      <c r="D580" s="86" t="s">
        <v>147</v>
      </c>
      <c r="E580" s="87" t="s">
        <v>915</v>
      </c>
      <c r="F580" s="88"/>
    </row>
    <row r="581" spans="1:6">
      <c r="A581" s="94">
        <v>572</v>
      </c>
      <c r="B581" s="100" t="s">
        <v>250</v>
      </c>
      <c r="C581" s="85">
        <v>23557.25</v>
      </c>
      <c r="D581" s="86" t="s">
        <v>147</v>
      </c>
      <c r="E581" s="87" t="s">
        <v>916</v>
      </c>
      <c r="F581" s="88"/>
    </row>
    <row r="582" spans="1:6">
      <c r="A582" s="94">
        <v>573</v>
      </c>
      <c r="B582" s="100" t="s">
        <v>250</v>
      </c>
      <c r="C582" s="85">
        <v>350513.89</v>
      </c>
      <c r="D582" s="86" t="s">
        <v>62</v>
      </c>
      <c r="E582" s="87" t="s">
        <v>917</v>
      </c>
      <c r="F582" s="88"/>
    </row>
    <row r="583" spans="1:6">
      <c r="A583" s="94">
        <v>574</v>
      </c>
      <c r="B583" s="100" t="s">
        <v>250</v>
      </c>
      <c r="C583" s="85">
        <v>24984.94</v>
      </c>
      <c r="D583" s="86" t="s">
        <v>147</v>
      </c>
      <c r="E583" s="87" t="s">
        <v>918</v>
      </c>
      <c r="F583" s="88"/>
    </row>
    <row r="584" spans="1:6">
      <c r="A584" s="94">
        <v>575</v>
      </c>
      <c r="B584" s="100" t="s">
        <v>250</v>
      </c>
      <c r="C584" s="85">
        <v>11671</v>
      </c>
      <c r="D584" s="86" t="s">
        <v>147</v>
      </c>
      <c r="E584" s="87" t="s">
        <v>919</v>
      </c>
      <c r="F584" s="88"/>
    </row>
    <row r="585" spans="1:6">
      <c r="A585" s="94">
        <v>576</v>
      </c>
      <c r="B585" s="100" t="s">
        <v>250</v>
      </c>
      <c r="C585" s="85">
        <v>12679.27</v>
      </c>
      <c r="D585" s="86" t="s">
        <v>147</v>
      </c>
      <c r="E585" s="87" t="s">
        <v>920</v>
      </c>
      <c r="F585" s="88"/>
    </row>
    <row r="586" spans="1:6">
      <c r="A586" s="94">
        <v>577</v>
      </c>
      <c r="B586" s="100" t="s">
        <v>250</v>
      </c>
      <c r="C586" s="85">
        <v>1332.8</v>
      </c>
      <c r="D586" s="86" t="s">
        <v>62</v>
      </c>
      <c r="E586" s="87" t="s">
        <v>921</v>
      </c>
      <c r="F586" s="88"/>
    </row>
    <row r="587" spans="1:6">
      <c r="A587" s="94">
        <v>578</v>
      </c>
      <c r="B587" s="100" t="s">
        <v>250</v>
      </c>
      <c r="C587" s="85">
        <v>9599.2800000000007</v>
      </c>
      <c r="D587" s="86" t="s">
        <v>147</v>
      </c>
      <c r="E587" s="87" t="s">
        <v>922</v>
      </c>
      <c r="F587" s="88"/>
    </row>
    <row r="588" spans="1:6">
      <c r="A588" s="94">
        <v>579</v>
      </c>
      <c r="B588" s="100" t="s">
        <v>250</v>
      </c>
      <c r="C588" s="85">
        <v>7666.11</v>
      </c>
      <c r="D588" s="86" t="s">
        <v>147</v>
      </c>
      <c r="E588" s="87" t="s">
        <v>923</v>
      </c>
      <c r="F588" s="88"/>
    </row>
    <row r="589" spans="1:6">
      <c r="A589" s="94">
        <v>580</v>
      </c>
      <c r="B589" s="100" t="s">
        <v>250</v>
      </c>
      <c r="C589" s="85">
        <v>5194.3500000000004</v>
      </c>
      <c r="D589" s="86" t="s">
        <v>11</v>
      </c>
      <c r="E589" s="87" t="s">
        <v>924</v>
      </c>
      <c r="F589" s="88"/>
    </row>
    <row r="590" spans="1:6">
      <c r="A590" s="94">
        <v>581</v>
      </c>
      <c r="B590" s="100" t="s">
        <v>250</v>
      </c>
      <c r="C590" s="85">
        <v>5923.12</v>
      </c>
      <c r="D590" s="86" t="s">
        <v>147</v>
      </c>
      <c r="E590" s="87" t="s">
        <v>925</v>
      </c>
      <c r="F590" s="88"/>
    </row>
    <row r="591" spans="1:6">
      <c r="A591" s="94">
        <v>582</v>
      </c>
      <c r="B591" s="100" t="s">
        <v>250</v>
      </c>
      <c r="C591" s="85">
        <v>25759.24</v>
      </c>
      <c r="D591" s="86" t="s">
        <v>147</v>
      </c>
      <c r="E591" s="87" t="s">
        <v>926</v>
      </c>
      <c r="F591" s="88"/>
    </row>
    <row r="592" spans="1:6">
      <c r="A592" s="94">
        <v>583</v>
      </c>
      <c r="B592" s="100" t="s">
        <v>250</v>
      </c>
      <c r="C592" s="85">
        <v>77584.53</v>
      </c>
      <c r="D592" s="86" t="s">
        <v>147</v>
      </c>
      <c r="E592" s="87" t="s">
        <v>927</v>
      </c>
      <c r="F592" s="88"/>
    </row>
    <row r="593" spans="1:6">
      <c r="A593" s="94">
        <v>584</v>
      </c>
      <c r="B593" s="100" t="s">
        <v>250</v>
      </c>
      <c r="C593" s="85">
        <v>2202.8000000000002</v>
      </c>
      <c r="D593" s="86" t="s">
        <v>147</v>
      </c>
      <c r="E593" s="87" t="s">
        <v>928</v>
      </c>
      <c r="F593" s="88"/>
    </row>
    <row r="594" spans="1:6">
      <c r="A594" s="94">
        <v>585</v>
      </c>
      <c r="B594" s="100" t="s">
        <v>250</v>
      </c>
      <c r="C594" s="85">
        <v>101.66</v>
      </c>
      <c r="D594" s="86" t="s">
        <v>147</v>
      </c>
      <c r="E594" s="87" t="s">
        <v>929</v>
      </c>
      <c r="F594" s="88"/>
    </row>
    <row r="595" spans="1:6">
      <c r="A595" s="94">
        <v>586</v>
      </c>
      <c r="B595" s="100" t="s">
        <v>250</v>
      </c>
      <c r="C595" s="85">
        <v>26.94</v>
      </c>
      <c r="D595" s="86" t="s">
        <v>147</v>
      </c>
      <c r="E595" s="87" t="s">
        <v>930</v>
      </c>
      <c r="F595" s="88"/>
    </row>
    <row r="596" spans="1:6">
      <c r="A596" s="94">
        <v>587</v>
      </c>
      <c r="B596" s="100" t="s">
        <v>250</v>
      </c>
      <c r="C596" s="85">
        <v>358.6</v>
      </c>
      <c r="D596" s="86" t="s">
        <v>143</v>
      </c>
      <c r="E596" s="87" t="s">
        <v>931</v>
      </c>
      <c r="F596" s="88"/>
    </row>
    <row r="597" spans="1:6">
      <c r="A597" s="94">
        <v>588</v>
      </c>
      <c r="B597" s="100" t="s">
        <v>250</v>
      </c>
      <c r="C597" s="85">
        <v>31.11</v>
      </c>
      <c r="D597" s="86" t="s">
        <v>143</v>
      </c>
      <c r="E597" s="87" t="s">
        <v>932</v>
      </c>
      <c r="F597" s="88"/>
    </row>
    <row r="598" spans="1:6">
      <c r="A598" s="94">
        <v>589</v>
      </c>
      <c r="B598" s="100" t="s">
        <v>250</v>
      </c>
      <c r="C598" s="85">
        <v>26728.9</v>
      </c>
      <c r="D598" s="86" t="s">
        <v>12</v>
      </c>
      <c r="E598" s="87" t="s">
        <v>933</v>
      </c>
      <c r="F598" s="88"/>
    </row>
    <row r="599" spans="1:6">
      <c r="A599" s="94">
        <v>590</v>
      </c>
      <c r="B599" s="100" t="s">
        <v>250</v>
      </c>
      <c r="C599" s="85">
        <v>14483</v>
      </c>
      <c r="D599" s="86" t="s">
        <v>47</v>
      </c>
      <c r="E599" s="87" t="s">
        <v>934</v>
      </c>
      <c r="F599" s="88"/>
    </row>
    <row r="600" spans="1:6">
      <c r="A600" s="94">
        <v>591</v>
      </c>
      <c r="B600" s="100" t="s">
        <v>250</v>
      </c>
      <c r="C600" s="85">
        <v>341.88</v>
      </c>
      <c r="D600" s="86" t="s">
        <v>113</v>
      </c>
      <c r="E600" s="87" t="s">
        <v>935</v>
      </c>
      <c r="F600" s="88"/>
    </row>
    <row r="601" spans="1:6">
      <c r="A601" s="94">
        <v>592</v>
      </c>
      <c r="B601" s="100" t="s">
        <v>251</v>
      </c>
      <c r="C601" s="85">
        <v>2677.5</v>
      </c>
      <c r="D601" s="86" t="s">
        <v>344</v>
      </c>
      <c r="E601" s="87" t="s">
        <v>936</v>
      </c>
      <c r="F601" s="88"/>
    </row>
    <row r="602" spans="1:6">
      <c r="A602" s="94">
        <v>593</v>
      </c>
      <c r="B602" s="100" t="s">
        <v>251</v>
      </c>
      <c r="C602" s="85">
        <v>4545.8</v>
      </c>
      <c r="D602" s="86" t="s">
        <v>344</v>
      </c>
      <c r="E602" s="87" t="s">
        <v>937</v>
      </c>
      <c r="F602" s="88"/>
    </row>
    <row r="603" spans="1:6">
      <c r="A603" s="94">
        <v>594</v>
      </c>
      <c r="B603" s="100" t="s">
        <v>251</v>
      </c>
      <c r="C603" s="85">
        <v>731.71</v>
      </c>
      <c r="D603" s="86" t="s">
        <v>55</v>
      </c>
      <c r="E603" s="87" t="s">
        <v>938</v>
      </c>
      <c r="F603" s="88"/>
    </row>
    <row r="604" spans="1:6">
      <c r="A604" s="94">
        <v>595</v>
      </c>
      <c r="B604" s="100" t="s">
        <v>251</v>
      </c>
      <c r="C604" s="85">
        <v>164.07</v>
      </c>
      <c r="D604" s="86" t="s">
        <v>345</v>
      </c>
      <c r="E604" s="87" t="s">
        <v>939</v>
      </c>
      <c r="F604" s="88"/>
    </row>
    <row r="605" spans="1:6">
      <c r="A605" s="94">
        <v>596</v>
      </c>
      <c r="B605" s="100" t="s">
        <v>251</v>
      </c>
      <c r="C605" s="85">
        <v>1605.03</v>
      </c>
      <c r="D605" s="86" t="s">
        <v>346</v>
      </c>
      <c r="E605" s="87" t="s">
        <v>940</v>
      </c>
      <c r="F605" s="88"/>
    </row>
    <row r="606" spans="1:6">
      <c r="A606" s="94">
        <v>597</v>
      </c>
      <c r="B606" s="100" t="s">
        <v>251</v>
      </c>
      <c r="C606" s="85">
        <v>23775.96</v>
      </c>
      <c r="D606" s="86" t="s">
        <v>15</v>
      </c>
      <c r="E606" s="87" t="s">
        <v>941</v>
      </c>
      <c r="F606" s="88"/>
    </row>
    <row r="607" spans="1:6">
      <c r="A607" s="94">
        <v>598</v>
      </c>
      <c r="B607" s="100" t="s">
        <v>251</v>
      </c>
      <c r="C607" s="85">
        <v>15289.97</v>
      </c>
      <c r="D607" s="86" t="s">
        <v>346</v>
      </c>
      <c r="E607" s="87" t="s">
        <v>942</v>
      </c>
      <c r="F607" s="88"/>
    </row>
    <row r="608" spans="1:6">
      <c r="A608" s="94">
        <v>599</v>
      </c>
      <c r="B608" s="100" t="s">
        <v>251</v>
      </c>
      <c r="C608" s="85">
        <v>6170.15</v>
      </c>
      <c r="D608" s="86" t="s">
        <v>184</v>
      </c>
      <c r="E608" s="87" t="s">
        <v>943</v>
      </c>
      <c r="F608" s="88"/>
    </row>
    <row r="609" spans="1:6">
      <c r="A609" s="94">
        <v>600</v>
      </c>
      <c r="B609" s="100" t="s">
        <v>251</v>
      </c>
      <c r="C609" s="85">
        <v>49801.5</v>
      </c>
      <c r="D609" s="86" t="s">
        <v>347</v>
      </c>
      <c r="E609" s="87" t="s">
        <v>944</v>
      </c>
      <c r="F609" s="88"/>
    </row>
    <row r="610" spans="1:6">
      <c r="A610" s="94">
        <v>601</v>
      </c>
      <c r="B610" s="100" t="s">
        <v>251</v>
      </c>
      <c r="C610" s="85">
        <v>128.74</v>
      </c>
      <c r="D610" s="86" t="s">
        <v>348</v>
      </c>
      <c r="E610" s="87" t="s">
        <v>945</v>
      </c>
      <c r="F610" s="88"/>
    </row>
    <row r="611" spans="1:6">
      <c r="A611" s="94">
        <v>602</v>
      </c>
      <c r="B611" s="100" t="s">
        <v>251</v>
      </c>
      <c r="C611" s="85">
        <v>1.48</v>
      </c>
      <c r="D611" s="86" t="s">
        <v>12</v>
      </c>
      <c r="E611" s="87" t="s">
        <v>946</v>
      </c>
      <c r="F611" s="88"/>
    </row>
    <row r="612" spans="1:6">
      <c r="A612" s="94">
        <v>603</v>
      </c>
      <c r="B612" s="100" t="s">
        <v>251</v>
      </c>
      <c r="C612" s="85">
        <v>594.41</v>
      </c>
      <c r="D612" s="86" t="s">
        <v>112</v>
      </c>
      <c r="E612" s="87" t="s">
        <v>947</v>
      </c>
      <c r="F612" s="88"/>
    </row>
    <row r="613" spans="1:6">
      <c r="A613" s="94">
        <v>604</v>
      </c>
      <c r="B613" s="100" t="s">
        <v>251</v>
      </c>
      <c r="C613" s="85">
        <v>695.92</v>
      </c>
      <c r="D613" s="86" t="s">
        <v>112</v>
      </c>
      <c r="E613" s="87" t="s">
        <v>948</v>
      </c>
      <c r="F613" s="88"/>
    </row>
    <row r="614" spans="1:6">
      <c r="A614" s="94">
        <v>605</v>
      </c>
      <c r="B614" s="100" t="s">
        <v>251</v>
      </c>
      <c r="C614" s="85">
        <v>1254</v>
      </c>
      <c r="D614" s="86" t="s">
        <v>212</v>
      </c>
      <c r="E614" s="87" t="s">
        <v>949</v>
      </c>
      <c r="F614" s="88"/>
    </row>
    <row r="615" spans="1:6">
      <c r="A615" s="94">
        <v>606</v>
      </c>
      <c r="B615" s="100" t="s">
        <v>251</v>
      </c>
      <c r="C615" s="85">
        <v>14454</v>
      </c>
      <c r="D615" s="86" t="s">
        <v>212</v>
      </c>
      <c r="E615" s="87" t="s">
        <v>950</v>
      </c>
      <c r="F615" s="88"/>
    </row>
    <row r="616" spans="1:6">
      <c r="A616" s="94">
        <v>607</v>
      </c>
      <c r="B616" s="100" t="s">
        <v>251</v>
      </c>
      <c r="C616" s="85">
        <v>289.29000000000002</v>
      </c>
      <c r="D616" s="86" t="s">
        <v>112</v>
      </c>
      <c r="E616" s="87" t="s">
        <v>951</v>
      </c>
      <c r="F616" s="88"/>
    </row>
    <row r="617" spans="1:6">
      <c r="A617" s="94">
        <v>608</v>
      </c>
      <c r="B617" s="100" t="s">
        <v>251</v>
      </c>
      <c r="C617" s="85">
        <v>2361.58</v>
      </c>
      <c r="D617" s="86" t="s">
        <v>112</v>
      </c>
      <c r="E617" s="87" t="s">
        <v>952</v>
      </c>
      <c r="F617" s="88"/>
    </row>
    <row r="618" spans="1:6">
      <c r="A618" s="94">
        <v>609</v>
      </c>
      <c r="B618" s="100" t="s">
        <v>251</v>
      </c>
      <c r="C618" s="85">
        <v>3570</v>
      </c>
      <c r="D618" s="86" t="s">
        <v>349</v>
      </c>
      <c r="E618" s="87" t="s">
        <v>953</v>
      </c>
      <c r="F618" s="88"/>
    </row>
    <row r="619" spans="1:6">
      <c r="A619" s="94">
        <v>610</v>
      </c>
      <c r="B619" s="100" t="s">
        <v>251</v>
      </c>
      <c r="C619" s="85">
        <v>2125.58</v>
      </c>
      <c r="D619" s="86" t="s">
        <v>144</v>
      </c>
      <c r="E619" s="87" t="s">
        <v>954</v>
      </c>
      <c r="F619" s="88"/>
    </row>
    <row r="620" spans="1:6">
      <c r="A620" s="94">
        <v>611</v>
      </c>
      <c r="B620" s="100" t="s">
        <v>251</v>
      </c>
      <c r="C620" s="85">
        <v>90.9</v>
      </c>
      <c r="D620" s="86" t="s">
        <v>123</v>
      </c>
      <c r="E620" s="87" t="s">
        <v>955</v>
      </c>
      <c r="F620" s="88"/>
    </row>
    <row r="621" spans="1:6">
      <c r="A621" s="94">
        <v>612</v>
      </c>
      <c r="B621" s="100" t="s">
        <v>251</v>
      </c>
      <c r="C621" s="85">
        <v>1047.72</v>
      </c>
      <c r="D621" s="86" t="s">
        <v>123</v>
      </c>
      <c r="E621" s="87" t="s">
        <v>956</v>
      </c>
      <c r="F621" s="88"/>
    </row>
    <row r="622" spans="1:6">
      <c r="A622" s="94">
        <v>613</v>
      </c>
      <c r="B622" s="100" t="s">
        <v>251</v>
      </c>
      <c r="C622" s="85">
        <v>314.39</v>
      </c>
      <c r="D622" s="86" t="s">
        <v>123</v>
      </c>
      <c r="E622" s="87" t="s">
        <v>957</v>
      </c>
      <c r="F622" s="88"/>
    </row>
    <row r="623" spans="1:6">
      <c r="A623" s="94">
        <v>614</v>
      </c>
      <c r="B623" s="100" t="s">
        <v>251</v>
      </c>
      <c r="C623" s="85">
        <v>5539.82</v>
      </c>
      <c r="D623" s="86" t="s">
        <v>10</v>
      </c>
      <c r="E623" s="87" t="s">
        <v>958</v>
      </c>
      <c r="F623" s="88"/>
    </row>
    <row r="624" spans="1:6">
      <c r="A624" s="94">
        <v>615</v>
      </c>
      <c r="B624" s="100" t="s">
        <v>251</v>
      </c>
      <c r="C624" s="85">
        <v>3623.77</v>
      </c>
      <c r="D624" s="86" t="s">
        <v>123</v>
      </c>
      <c r="E624" s="87" t="s">
        <v>959</v>
      </c>
      <c r="F624" s="88"/>
    </row>
    <row r="625" spans="1:6">
      <c r="A625" s="94">
        <v>616</v>
      </c>
      <c r="B625" s="100" t="s">
        <v>251</v>
      </c>
      <c r="C625" s="85">
        <v>44.54</v>
      </c>
      <c r="D625" s="86" t="s">
        <v>181</v>
      </c>
      <c r="E625" s="87" t="s">
        <v>960</v>
      </c>
      <c r="F625" s="88"/>
    </row>
    <row r="626" spans="1:6">
      <c r="A626" s="94">
        <v>617</v>
      </c>
      <c r="B626" s="100" t="s">
        <v>251</v>
      </c>
      <c r="C626" s="85">
        <v>479.83</v>
      </c>
      <c r="D626" s="86" t="s">
        <v>181</v>
      </c>
      <c r="E626" s="87" t="s">
        <v>961</v>
      </c>
      <c r="F626" s="88"/>
    </row>
    <row r="627" spans="1:6">
      <c r="A627" s="94">
        <v>618</v>
      </c>
      <c r="B627" s="100" t="s">
        <v>251</v>
      </c>
      <c r="C627" s="85">
        <v>17114.759999999998</v>
      </c>
      <c r="D627" s="86" t="s">
        <v>147</v>
      </c>
      <c r="E627" s="87" t="s">
        <v>962</v>
      </c>
      <c r="F627" s="88"/>
    </row>
    <row r="628" spans="1:6">
      <c r="A628" s="94">
        <v>619</v>
      </c>
      <c r="B628" s="100" t="s">
        <v>251</v>
      </c>
      <c r="C628" s="85">
        <v>3499.9</v>
      </c>
      <c r="D628" s="86" t="s">
        <v>123</v>
      </c>
      <c r="E628" s="87" t="s">
        <v>963</v>
      </c>
      <c r="F628" s="88"/>
    </row>
    <row r="629" spans="1:6">
      <c r="A629" s="94">
        <v>620</v>
      </c>
      <c r="B629" s="100" t="s">
        <v>251</v>
      </c>
      <c r="C629" s="85">
        <v>40340.99</v>
      </c>
      <c r="D629" s="86" t="s">
        <v>123</v>
      </c>
      <c r="E629" s="87" t="s">
        <v>964</v>
      </c>
      <c r="F629" s="88"/>
    </row>
    <row r="630" spans="1:6">
      <c r="A630" s="94">
        <v>621</v>
      </c>
      <c r="B630" s="100" t="s">
        <v>251</v>
      </c>
      <c r="C630" s="85">
        <v>43352.59</v>
      </c>
      <c r="D630" s="86" t="s">
        <v>123</v>
      </c>
      <c r="E630" s="87" t="s">
        <v>965</v>
      </c>
      <c r="F630" s="88"/>
    </row>
    <row r="631" spans="1:6">
      <c r="A631" s="94">
        <v>622</v>
      </c>
      <c r="B631" s="100" t="s">
        <v>251</v>
      </c>
      <c r="C631" s="85">
        <v>21710.75</v>
      </c>
      <c r="D631" s="86" t="s">
        <v>123</v>
      </c>
      <c r="E631" s="87" t="s">
        <v>966</v>
      </c>
      <c r="F631" s="88"/>
    </row>
    <row r="632" spans="1:6">
      <c r="A632" s="94">
        <v>623</v>
      </c>
      <c r="B632" s="100" t="s">
        <v>251</v>
      </c>
      <c r="C632" s="85">
        <v>17654.73</v>
      </c>
      <c r="D632" s="86" t="s">
        <v>123</v>
      </c>
      <c r="E632" s="87" t="s">
        <v>967</v>
      </c>
      <c r="F632" s="88"/>
    </row>
    <row r="633" spans="1:6">
      <c r="A633" s="94">
        <v>624</v>
      </c>
      <c r="B633" s="100" t="s">
        <v>251</v>
      </c>
      <c r="C633" s="85">
        <v>1718.36</v>
      </c>
      <c r="D633" s="86" t="s">
        <v>123</v>
      </c>
      <c r="E633" s="87" t="s">
        <v>968</v>
      </c>
      <c r="F633" s="88"/>
    </row>
    <row r="634" spans="1:6">
      <c r="A634" s="94">
        <v>625</v>
      </c>
      <c r="B634" s="100" t="s">
        <v>251</v>
      </c>
      <c r="C634" s="85">
        <v>20</v>
      </c>
      <c r="D634" s="86" t="s">
        <v>11</v>
      </c>
      <c r="E634" s="87" t="s">
        <v>969</v>
      </c>
      <c r="F634" s="88"/>
    </row>
    <row r="635" spans="1:6">
      <c r="A635" s="94">
        <v>626</v>
      </c>
      <c r="B635" s="100" t="s">
        <v>251</v>
      </c>
      <c r="C635" s="85">
        <v>12247</v>
      </c>
      <c r="D635" s="86" t="s">
        <v>217</v>
      </c>
      <c r="E635" s="87" t="s">
        <v>970</v>
      </c>
      <c r="F635" s="88"/>
    </row>
    <row r="636" spans="1:6">
      <c r="A636" s="94">
        <v>627</v>
      </c>
      <c r="B636" s="100" t="s">
        <v>251</v>
      </c>
      <c r="C636" s="85">
        <v>20000</v>
      </c>
      <c r="D636" s="86" t="s">
        <v>350</v>
      </c>
      <c r="E636" s="87" t="s">
        <v>971</v>
      </c>
      <c r="F636" s="88"/>
    </row>
    <row r="637" spans="1:6">
      <c r="A637" s="94">
        <v>628</v>
      </c>
      <c r="B637" s="100" t="s">
        <v>251</v>
      </c>
      <c r="C637" s="85">
        <v>11410</v>
      </c>
      <c r="D637" s="86" t="s">
        <v>215</v>
      </c>
      <c r="E637" s="87" t="s">
        <v>972</v>
      </c>
      <c r="F637" s="88"/>
    </row>
    <row r="638" spans="1:6">
      <c r="A638" s="94">
        <v>629</v>
      </c>
      <c r="B638" s="100" t="s">
        <v>251</v>
      </c>
      <c r="C638" s="85">
        <v>10520</v>
      </c>
      <c r="D638" s="86" t="s">
        <v>49</v>
      </c>
      <c r="E638" s="87" t="s">
        <v>973</v>
      </c>
      <c r="F638" s="88"/>
    </row>
    <row r="639" spans="1:6">
      <c r="A639" s="94">
        <v>630</v>
      </c>
      <c r="B639" s="100" t="s">
        <v>251</v>
      </c>
      <c r="C639" s="85">
        <v>66691.03</v>
      </c>
      <c r="D639" s="86" t="s">
        <v>307</v>
      </c>
      <c r="E639" s="87" t="s">
        <v>973</v>
      </c>
      <c r="F639" s="88"/>
    </row>
    <row r="640" spans="1:6">
      <c r="A640" s="94">
        <v>631</v>
      </c>
      <c r="B640" s="100" t="s">
        <v>251</v>
      </c>
      <c r="C640" s="85">
        <v>23355.48</v>
      </c>
      <c r="D640" s="86" t="s">
        <v>351</v>
      </c>
      <c r="E640" s="87" t="s">
        <v>974</v>
      </c>
      <c r="F640" s="88"/>
    </row>
    <row r="641" spans="1:6">
      <c r="A641" s="94">
        <v>632</v>
      </c>
      <c r="B641" s="100" t="s">
        <v>251</v>
      </c>
      <c r="C641" s="85">
        <v>1170</v>
      </c>
      <c r="D641" s="86" t="s">
        <v>352</v>
      </c>
      <c r="E641" s="87" t="s">
        <v>975</v>
      </c>
      <c r="F641" s="88"/>
    </row>
    <row r="642" spans="1:6">
      <c r="A642" s="94">
        <v>633</v>
      </c>
      <c r="B642" s="100" t="s">
        <v>251</v>
      </c>
      <c r="C642" s="85">
        <v>2970</v>
      </c>
      <c r="D642" s="86" t="s">
        <v>353</v>
      </c>
      <c r="E642" s="87" t="s">
        <v>975</v>
      </c>
      <c r="F642" s="88"/>
    </row>
    <row r="643" spans="1:6">
      <c r="A643" s="94">
        <v>634</v>
      </c>
      <c r="B643" s="100" t="s">
        <v>251</v>
      </c>
      <c r="C643" s="85">
        <v>2970</v>
      </c>
      <c r="D643" s="86" t="s">
        <v>354</v>
      </c>
      <c r="E643" s="87" t="s">
        <v>975</v>
      </c>
      <c r="F643" s="88"/>
    </row>
    <row r="644" spans="1:6">
      <c r="A644" s="94">
        <v>635</v>
      </c>
      <c r="B644" s="100" t="s">
        <v>251</v>
      </c>
      <c r="C644" s="85">
        <v>3105</v>
      </c>
      <c r="D644" s="86" t="s">
        <v>355</v>
      </c>
      <c r="E644" s="87" t="s">
        <v>975</v>
      </c>
      <c r="F644" s="88"/>
    </row>
    <row r="645" spans="1:6">
      <c r="A645" s="94">
        <v>636</v>
      </c>
      <c r="B645" s="100" t="s">
        <v>251</v>
      </c>
      <c r="C645" s="85">
        <v>1905</v>
      </c>
      <c r="D645" s="86" t="s">
        <v>356</v>
      </c>
      <c r="E645" s="87" t="s">
        <v>975</v>
      </c>
      <c r="F645" s="88"/>
    </row>
    <row r="646" spans="1:6">
      <c r="A646" s="94">
        <v>637</v>
      </c>
      <c r="B646" s="100" t="s">
        <v>251</v>
      </c>
      <c r="C646" s="85">
        <v>3105</v>
      </c>
      <c r="D646" s="86" t="s">
        <v>357</v>
      </c>
      <c r="E646" s="87" t="s">
        <v>975</v>
      </c>
      <c r="F646" s="88"/>
    </row>
    <row r="647" spans="1:6">
      <c r="A647" s="94">
        <v>638</v>
      </c>
      <c r="B647" s="100" t="s">
        <v>251</v>
      </c>
      <c r="C647" s="85">
        <v>3105</v>
      </c>
      <c r="D647" s="86" t="s">
        <v>358</v>
      </c>
      <c r="E647" s="87" t="s">
        <v>975</v>
      </c>
      <c r="F647" s="88"/>
    </row>
    <row r="648" spans="1:6">
      <c r="A648" s="94">
        <v>639</v>
      </c>
      <c r="B648" s="100" t="s">
        <v>251</v>
      </c>
      <c r="C648" s="85">
        <v>3105</v>
      </c>
      <c r="D648" s="86" t="s">
        <v>359</v>
      </c>
      <c r="E648" s="87" t="s">
        <v>975</v>
      </c>
      <c r="F648" s="88"/>
    </row>
    <row r="649" spans="1:6">
      <c r="A649" s="94">
        <v>640</v>
      </c>
      <c r="B649" s="100" t="s">
        <v>251</v>
      </c>
      <c r="C649" s="85">
        <v>255.85</v>
      </c>
      <c r="D649" s="86" t="s">
        <v>12</v>
      </c>
      <c r="E649" s="87" t="s">
        <v>1028</v>
      </c>
      <c r="F649" s="88"/>
    </row>
    <row r="650" spans="1:6">
      <c r="A650" s="94">
        <v>641</v>
      </c>
      <c r="B650" s="100" t="s">
        <v>251</v>
      </c>
      <c r="C650" s="85">
        <v>255.85</v>
      </c>
      <c r="D650" s="86" t="s">
        <v>12</v>
      </c>
      <c r="E650" s="87" t="s">
        <v>1029</v>
      </c>
      <c r="F650" s="88"/>
    </row>
    <row r="651" spans="1:6">
      <c r="A651" s="94">
        <v>642</v>
      </c>
      <c r="B651" s="100" t="s">
        <v>251</v>
      </c>
      <c r="C651" s="85">
        <v>1865</v>
      </c>
      <c r="D651" s="86" t="s">
        <v>12</v>
      </c>
      <c r="E651" s="87" t="s">
        <v>1030</v>
      </c>
      <c r="F651" s="88"/>
    </row>
    <row r="652" spans="1:6">
      <c r="A652" s="94">
        <v>643</v>
      </c>
      <c r="B652" s="100" t="s">
        <v>251</v>
      </c>
      <c r="C652" s="85">
        <v>1160</v>
      </c>
      <c r="D652" s="86" t="s">
        <v>12</v>
      </c>
      <c r="E652" s="87" t="s">
        <v>1031</v>
      </c>
      <c r="F652" s="88"/>
    </row>
    <row r="653" spans="1:6">
      <c r="A653" s="94">
        <v>644</v>
      </c>
      <c r="B653" s="100" t="s">
        <v>251</v>
      </c>
      <c r="C653" s="85">
        <v>1075</v>
      </c>
      <c r="D653" s="86" t="s">
        <v>12</v>
      </c>
      <c r="E653" s="87" t="s">
        <v>1032</v>
      </c>
      <c r="F653" s="88"/>
    </row>
    <row r="654" spans="1:6">
      <c r="A654" s="94">
        <v>645</v>
      </c>
      <c r="B654" s="100" t="s">
        <v>251</v>
      </c>
      <c r="C654" s="85">
        <v>871.29</v>
      </c>
      <c r="D654" s="86" t="s">
        <v>12</v>
      </c>
      <c r="E654" s="87" t="s">
        <v>1033</v>
      </c>
      <c r="F654" s="88"/>
    </row>
    <row r="655" spans="1:6">
      <c r="A655" s="94">
        <v>646</v>
      </c>
      <c r="B655" s="100" t="s">
        <v>251</v>
      </c>
      <c r="C655" s="85">
        <v>2199.5700000000002</v>
      </c>
      <c r="D655" s="86" t="s">
        <v>12</v>
      </c>
      <c r="E655" s="87" t="s">
        <v>1034</v>
      </c>
      <c r="F655" s="88"/>
    </row>
    <row r="656" spans="1:6">
      <c r="A656" s="94">
        <v>647</v>
      </c>
      <c r="B656" s="100" t="s">
        <v>251</v>
      </c>
      <c r="C656" s="85">
        <v>7242.48</v>
      </c>
      <c r="D656" s="86" t="s">
        <v>12</v>
      </c>
      <c r="E656" s="87" t="s">
        <v>1035</v>
      </c>
      <c r="F656" s="88"/>
    </row>
    <row r="657" spans="1:6">
      <c r="A657" s="94">
        <v>648</v>
      </c>
      <c r="B657" s="100" t="s">
        <v>251</v>
      </c>
      <c r="C657" s="85">
        <v>15715.01</v>
      </c>
      <c r="D657" s="86" t="s">
        <v>12</v>
      </c>
      <c r="E657" s="87" t="s">
        <v>1036</v>
      </c>
      <c r="F657" s="88"/>
    </row>
    <row r="658" spans="1:6">
      <c r="A658" s="94">
        <v>649</v>
      </c>
      <c r="B658" s="100" t="s">
        <v>251</v>
      </c>
      <c r="C658" s="85">
        <v>812.56</v>
      </c>
      <c r="D658" s="86" t="s">
        <v>12</v>
      </c>
      <c r="E658" s="87" t="s">
        <v>1037</v>
      </c>
      <c r="F658" s="88"/>
    </row>
    <row r="659" spans="1:6">
      <c r="A659" s="94">
        <v>650</v>
      </c>
      <c r="B659" s="100" t="s">
        <v>251</v>
      </c>
      <c r="C659" s="85">
        <v>13905.75</v>
      </c>
      <c r="D659" s="86" t="s">
        <v>12</v>
      </c>
      <c r="E659" s="87" t="s">
        <v>1038</v>
      </c>
      <c r="F659" s="88"/>
    </row>
    <row r="660" spans="1:6">
      <c r="A660" s="94">
        <v>651</v>
      </c>
      <c r="B660" s="100" t="s">
        <v>251</v>
      </c>
      <c r="C660" s="85">
        <v>475.55</v>
      </c>
      <c r="D660" s="86" t="s">
        <v>12</v>
      </c>
      <c r="E660" s="87" t="s">
        <v>1039</v>
      </c>
      <c r="F660" s="88"/>
    </row>
    <row r="661" spans="1:6">
      <c r="A661" s="94">
        <v>652</v>
      </c>
      <c r="B661" s="100" t="s">
        <v>251</v>
      </c>
      <c r="C661" s="85">
        <v>1845.47</v>
      </c>
      <c r="D661" s="86" t="s">
        <v>12</v>
      </c>
      <c r="E661" s="87" t="s">
        <v>1040</v>
      </c>
      <c r="F661" s="88"/>
    </row>
    <row r="662" spans="1:6">
      <c r="A662" s="94">
        <v>653</v>
      </c>
      <c r="B662" s="100" t="s">
        <v>251</v>
      </c>
      <c r="C662" s="85">
        <v>1366.3</v>
      </c>
      <c r="D662" s="86" t="s">
        <v>12</v>
      </c>
      <c r="E662" s="87" t="s">
        <v>1041</v>
      </c>
      <c r="F662" s="88"/>
    </row>
    <row r="663" spans="1:6">
      <c r="A663" s="94">
        <v>654</v>
      </c>
      <c r="B663" s="100" t="s">
        <v>251</v>
      </c>
      <c r="C663" s="85">
        <v>1251.73</v>
      </c>
      <c r="D663" s="86" t="s">
        <v>12</v>
      </c>
      <c r="E663" s="87" t="s">
        <v>1042</v>
      </c>
      <c r="F663" s="88"/>
    </row>
    <row r="664" spans="1:6">
      <c r="A664" s="94">
        <v>655</v>
      </c>
      <c r="B664" s="100" t="s">
        <v>251</v>
      </c>
      <c r="C664" s="85">
        <v>2546.52</v>
      </c>
      <c r="D664" s="86" t="s">
        <v>12</v>
      </c>
      <c r="E664" s="87" t="s">
        <v>1043</v>
      </c>
      <c r="F664" s="88"/>
    </row>
    <row r="665" spans="1:6">
      <c r="A665" s="94">
        <v>656</v>
      </c>
      <c r="B665" s="100" t="s">
        <v>251</v>
      </c>
      <c r="C665" s="85">
        <v>5966.01</v>
      </c>
      <c r="D665" s="86" t="s">
        <v>12</v>
      </c>
      <c r="E665" s="87" t="s">
        <v>1031</v>
      </c>
      <c r="F665" s="88"/>
    </row>
    <row r="666" spans="1:6">
      <c r="A666" s="94">
        <v>657</v>
      </c>
      <c r="B666" s="100" t="s">
        <v>251</v>
      </c>
      <c r="C666" s="85">
        <v>839.85</v>
      </c>
      <c r="D666" s="86" t="s">
        <v>12</v>
      </c>
      <c r="E666" s="87" t="s">
        <v>1044</v>
      </c>
      <c r="F666" s="88"/>
    </row>
    <row r="667" spans="1:6">
      <c r="A667" s="94">
        <v>658</v>
      </c>
      <c r="B667" s="100" t="s">
        <v>251</v>
      </c>
      <c r="C667" s="85">
        <v>1087.3800000000001</v>
      </c>
      <c r="D667" s="86" t="s">
        <v>12</v>
      </c>
      <c r="E667" s="87" t="s">
        <v>1045</v>
      </c>
      <c r="F667" s="88"/>
    </row>
    <row r="668" spans="1:6">
      <c r="A668" s="94">
        <v>659</v>
      </c>
      <c r="B668" s="100" t="s">
        <v>251</v>
      </c>
      <c r="C668" s="85">
        <v>2107.5</v>
      </c>
      <c r="D668" s="86" t="s">
        <v>12</v>
      </c>
      <c r="E668" s="87" t="s">
        <v>1046</v>
      </c>
      <c r="F668" s="88"/>
    </row>
    <row r="669" spans="1:6">
      <c r="A669" s="94">
        <v>660</v>
      </c>
      <c r="B669" s="100" t="s">
        <v>251</v>
      </c>
      <c r="C669" s="85">
        <v>755</v>
      </c>
      <c r="D669" s="86" t="s">
        <v>12</v>
      </c>
      <c r="E669" s="87" t="s">
        <v>1047</v>
      </c>
      <c r="F669" s="88"/>
    </row>
    <row r="670" spans="1:6">
      <c r="A670" s="94">
        <v>661</v>
      </c>
      <c r="B670" s="100" t="s">
        <v>251</v>
      </c>
      <c r="C670" s="85">
        <v>3147.5</v>
      </c>
      <c r="D670" s="86" t="s">
        <v>12</v>
      </c>
      <c r="E670" s="87" t="s">
        <v>1048</v>
      </c>
      <c r="F670" s="88"/>
    </row>
    <row r="671" spans="1:6">
      <c r="A671" s="94">
        <v>662</v>
      </c>
      <c r="B671" s="100" t="s">
        <v>251</v>
      </c>
      <c r="C671" s="85">
        <v>5184.96</v>
      </c>
      <c r="D671" s="86" t="s">
        <v>12</v>
      </c>
      <c r="E671" s="87" t="s">
        <v>1049</v>
      </c>
      <c r="F671" s="88"/>
    </row>
    <row r="672" spans="1:6">
      <c r="A672" s="94">
        <v>663</v>
      </c>
      <c r="B672" s="100" t="s">
        <v>251</v>
      </c>
      <c r="C672" s="85">
        <v>5142.8</v>
      </c>
      <c r="D672" s="86" t="s">
        <v>12</v>
      </c>
      <c r="E672" s="87" t="s">
        <v>1050</v>
      </c>
      <c r="F672" s="88"/>
    </row>
    <row r="673" spans="1:6">
      <c r="A673" s="94">
        <v>664</v>
      </c>
      <c r="B673" s="100" t="s">
        <v>251</v>
      </c>
      <c r="C673" s="85">
        <v>10316.629999999999</v>
      </c>
      <c r="D673" s="86" t="s">
        <v>12</v>
      </c>
      <c r="E673" s="87" t="s">
        <v>1028</v>
      </c>
      <c r="F673" s="88"/>
    </row>
    <row r="674" spans="1:6">
      <c r="A674" s="94">
        <v>665</v>
      </c>
      <c r="B674" s="100" t="s">
        <v>251</v>
      </c>
      <c r="C674" s="85">
        <v>2840</v>
      </c>
      <c r="D674" s="86" t="s">
        <v>12</v>
      </c>
      <c r="E674" s="87" t="s">
        <v>1051</v>
      </c>
      <c r="F674" s="88"/>
    </row>
    <row r="675" spans="1:6">
      <c r="A675" s="94">
        <v>666</v>
      </c>
      <c r="B675" s="100" t="s">
        <v>251</v>
      </c>
      <c r="C675" s="85">
        <v>3510.5</v>
      </c>
      <c r="D675" s="86" t="s">
        <v>12</v>
      </c>
      <c r="E675" s="87" t="s">
        <v>1052</v>
      </c>
      <c r="F675" s="88"/>
    </row>
    <row r="676" spans="1:6">
      <c r="A676" s="94">
        <v>667</v>
      </c>
      <c r="B676" s="100" t="s">
        <v>251</v>
      </c>
      <c r="C676" s="85">
        <v>12778.96</v>
      </c>
      <c r="D676" s="86" t="s">
        <v>12</v>
      </c>
      <c r="E676" s="87" t="s">
        <v>1053</v>
      </c>
      <c r="F676" s="88"/>
    </row>
    <row r="677" spans="1:6">
      <c r="A677" s="94">
        <v>668</v>
      </c>
      <c r="B677" s="100" t="s">
        <v>251</v>
      </c>
      <c r="C677" s="85">
        <v>142.72</v>
      </c>
      <c r="D677" s="86" t="s">
        <v>12</v>
      </c>
      <c r="E677" s="87" t="s">
        <v>1042</v>
      </c>
      <c r="F677" s="88"/>
    </row>
    <row r="678" spans="1:6">
      <c r="A678" s="94">
        <v>669</v>
      </c>
      <c r="B678" s="100" t="s">
        <v>251</v>
      </c>
      <c r="C678" s="85">
        <v>546655.07999999996</v>
      </c>
      <c r="D678" s="86" t="s">
        <v>12</v>
      </c>
      <c r="E678" s="87" t="s">
        <v>1054</v>
      </c>
      <c r="F678" s="88"/>
    </row>
    <row r="679" spans="1:6">
      <c r="A679" s="94">
        <v>670</v>
      </c>
      <c r="B679" s="100" t="s">
        <v>252</v>
      </c>
      <c r="C679" s="85">
        <v>1235</v>
      </c>
      <c r="D679" s="86" t="s">
        <v>182</v>
      </c>
      <c r="E679" s="87" t="s">
        <v>976</v>
      </c>
      <c r="F679" s="88"/>
    </row>
    <row r="680" spans="1:6">
      <c r="A680" s="94">
        <v>671</v>
      </c>
      <c r="B680" s="100" t="s">
        <v>252</v>
      </c>
      <c r="C680" s="85">
        <v>14235</v>
      </c>
      <c r="D680" s="86" t="s">
        <v>182</v>
      </c>
      <c r="E680" s="87" t="s">
        <v>977</v>
      </c>
      <c r="F680" s="88"/>
    </row>
    <row r="681" spans="1:6">
      <c r="A681" s="94">
        <v>672</v>
      </c>
      <c r="B681" s="100" t="s">
        <v>252</v>
      </c>
      <c r="C681" s="85">
        <v>1627.05</v>
      </c>
      <c r="D681" s="86" t="s">
        <v>167</v>
      </c>
      <c r="E681" s="87" t="s">
        <v>978</v>
      </c>
      <c r="F681" s="88"/>
    </row>
    <row r="682" spans="1:6">
      <c r="A682" s="94">
        <v>673</v>
      </c>
      <c r="B682" s="100" t="s">
        <v>252</v>
      </c>
      <c r="C682" s="85">
        <v>1621.8</v>
      </c>
      <c r="D682" s="86" t="s">
        <v>167</v>
      </c>
      <c r="E682" s="87" t="s">
        <v>979</v>
      </c>
      <c r="F682" s="88"/>
    </row>
    <row r="683" spans="1:6">
      <c r="A683" s="94">
        <v>674</v>
      </c>
      <c r="B683" s="100" t="s">
        <v>252</v>
      </c>
      <c r="C683" s="85">
        <v>33219.879999999997</v>
      </c>
      <c r="D683" s="86" t="s">
        <v>147</v>
      </c>
      <c r="E683" s="87" t="s">
        <v>980</v>
      </c>
      <c r="F683" s="88"/>
    </row>
    <row r="684" spans="1:6">
      <c r="A684" s="94">
        <v>675</v>
      </c>
      <c r="B684" s="100" t="s">
        <v>252</v>
      </c>
      <c r="C684" s="85">
        <v>1305.8599999999999</v>
      </c>
      <c r="D684" s="86" t="s">
        <v>147</v>
      </c>
      <c r="E684" s="87" t="s">
        <v>981</v>
      </c>
      <c r="F684" s="88"/>
    </row>
    <row r="685" spans="1:6">
      <c r="A685" s="94">
        <v>676</v>
      </c>
      <c r="B685" s="100" t="s">
        <v>252</v>
      </c>
      <c r="C685" s="85">
        <v>2377.21</v>
      </c>
      <c r="D685" s="86" t="s">
        <v>147</v>
      </c>
      <c r="E685" s="87" t="s">
        <v>982</v>
      </c>
      <c r="F685" s="88"/>
    </row>
    <row r="686" spans="1:6">
      <c r="A686" s="94">
        <v>677</v>
      </c>
      <c r="B686" s="100" t="s">
        <v>252</v>
      </c>
      <c r="C686" s="85">
        <v>20.149999999999999</v>
      </c>
      <c r="D686" s="86" t="s">
        <v>147</v>
      </c>
      <c r="E686" s="87" t="s">
        <v>983</v>
      </c>
      <c r="F686" s="88"/>
    </row>
    <row r="687" spans="1:6">
      <c r="A687" s="94">
        <v>678</v>
      </c>
      <c r="B687" s="100" t="s">
        <v>252</v>
      </c>
      <c r="C687" s="85">
        <v>9500</v>
      </c>
      <c r="D687" s="86" t="s">
        <v>202</v>
      </c>
      <c r="E687" s="87" t="s">
        <v>984</v>
      </c>
      <c r="F687" s="88"/>
    </row>
    <row r="688" spans="1:6">
      <c r="A688" s="94">
        <v>679</v>
      </c>
      <c r="B688" s="100" t="s">
        <v>252</v>
      </c>
      <c r="C688" s="85">
        <v>911.54</v>
      </c>
      <c r="D688" s="86" t="s">
        <v>328</v>
      </c>
      <c r="E688" s="87" t="s">
        <v>985</v>
      </c>
      <c r="F688" s="88"/>
    </row>
    <row r="689" spans="1:6">
      <c r="A689" s="94">
        <v>680</v>
      </c>
      <c r="B689" s="100" t="s">
        <v>252</v>
      </c>
      <c r="C689" s="85">
        <v>1900</v>
      </c>
      <c r="D689" s="86" t="s">
        <v>123</v>
      </c>
      <c r="E689" s="87" t="s">
        <v>986</v>
      </c>
      <c r="F689" s="88"/>
    </row>
    <row r="690" spans="1:6">
      <c r="A690" s="94">
        <v>681</v>
      </c>
      <c r="B690" s="100" t="s">
        <v>252</v>
      </c>
      <c r="C690" s="85">
        <v>276.18</v>
      </c>
      <c r="D690" s="86" t="s">
        <v>123</v>
      </c>
      <c r="E690" s="87" t="s">
        <v>987</v>
      </c>
      <c r="F690" s="88"/>
    </row>
    <row r="691" spans="1:6">
      <c r="A691" s="94">
        <v>682</v>
      </c>
      <c r="B691" s="100" t="s">
        <v>252</v>
      </c>
      <c r="C691" s="85">
        <v>3183.35</v>
      </c>
      <c r="D691" s="86" t="s">
        <v>123</v>
      </c>
      <c r="E691" s="87" t="s">
        <v>988</v>
      </c>
      <c r="F691" s="88"/>
    </row>
    <row r="692" spans="1:6">
      <c r="A692" s="94">
        <v>683</v>
      </c>
      <c r="B692" s="100" t="s">
        <v>252</v>
      </c>
      <c r="C692" s="85">
        <v>967.83</v>
      </c>
      <c r="D692" s="86" t="s">
        <v>45</v>
      </c>
      <c r="E692" s="87" t="s">
        <v>989</v>
      </c>
      <c r="F692" s="88"/>
    </row>
    <row r="693" spans="1:6">
      <c r="A693" s="94">
        <v>684</v>
      </c>
      <c r="B693" s="100" t="s">
        <v>252</v>
      </c>
      <c r="C693" s="85">
        <v>27825.06</v>
      </c>
      <c r="D693" s="86" t="s">
        <v>45</v>
      </c>
      <c r="E693" s="87" t="s">
        <v>990</v>
      </c>
      <c r="F693" s="88"/>
    </row>
    <row r="694" spans="1:6">
      <c r="A694" s="94">
        <v>685</v>
      </c>
      <c r="B694" s="100" t="s">
        <v>252</v>
      </c>
      <c r="C694" s="85">
        <v>9270.8700000000008</v>
      </c>
      <c r="D694" s="86" t="s">
        <v>45</v>
      </c>
      <c r="E694" s="87" t="s">
        <v>991</v>
      </c>
      <c r="F694" s="88"/>
    </row>
    <row r="695" spans="1:6">
      <c r="A695" s="94">
        <v>686</v>
      </c>
      <c r="B695" s="100" t="s">
        <v>252</v>
      </c>
      <c r="C695" s="85">
        <v>266537.5</v>
      </c>
      <c r="D695" s="86" t="s">
        <v>45</v>
      </c>
      <c r="E695" s="87" t="s">
        <v>992</v>
      </c>
      <c r="F695" s="88"/>
    </row>
    <row r="696" spans="1:6">
      <c r="A696" s="94">
        <v>687</v>
      </c>
      <c r="B696" s="100" t="s">
        <v>252</v>
      </c>
      <c r="C696" s="85">
        <v>2728.53</v>
      </c>
      <c r="D696" s="86" t="s">
        <v>45</v>
      </c>
      <c r="E696" s="87" t="s">
        <v>993</v>
      </c>
      <c r="F696" s="88"/>
    </row>
    <row r="697" spans="1:6">
      <c r="A697" s="94">
        <v>688</v>
      </c>
      <c r="B697" s="100" t="s">
        <v>252</v>
      </c>
      <c r="C697" s="85">
        <v>78445.27</v>
      </c>
      <c r="D697" s="86" t="s">
        <v>45</v>
      </c>
      <c r="E697" s="87" t="s">
        <v>994</v>
      </c>
      <c r="F697" s="88"/>
    </row>
    <row r="698" spans="1:6">
      <c r="A698" s="94">
        <v>689</v>
      </c>
      <c r="B698" s="100" t="s">
        <v>252</v>
      </c>
      <c r="C698" s="85">
        <v>878.98</v>
      </c>
      <c r="D698" s="86" t="s">
        <v>45</v>
      </c>
      <c r="E698" s="87" t="s">
        <v>995</v>
      </c>
      <c r="F698" s="88"/>
    </row>
    <row r="699" spans="1:6">
      <c r="A699" s="94">
        <v>690</v>
      </c>
      <c r="B699" s="100" t="s">
        <v>252</v>
      </c>
      <c r="C699" s="85">
        <v>25270.61</v>
      </c>
      <c r="D699" s="86" t="s">
        <v>45</v>
      </c>
      <c r="E699" s="87" t="s">
        <v>996</v>
      </c>
      <c r="F699" s="88"/>
    </row>
    <row r="700" spans="1:6">
      <c r="A700" s="94">
        <v>691</v>
      </c>
      <c r="B700" s="100" t="s">
        <v>252</v>
      </c>
      <c r="C700" s="85">
        <v>6738.79</v>
      </c>
      <c r="D700" s="86" t="s">
        <v>45</v>
      </c>
      <c r="E700" s="87" t="s">
        <v>997</v>
      </c>
      <c r="F700" s="88"/>
    </row>
    <row r="701" spans="1:6">
      <c r="A701" s="94">
        <v>692</v>
      </c>
      <c r="B701" s="100" t="s">
        <v>252</v>
      </c>
      <c r="C701" s="85">
        <v>193740.29</v>
      </c>
      <c r="D701" s="86" t="s">
        <v>45</v>
      </c>
      <c r="E701" s="87" t="s">
        <v>998</v>
      </c>
      <c r="F701" s="88"/>
    </row>
    <row r="702" spans="1:6">
      <c r="A702" s="94">
        <v>693</v>
      </c>
      <c r="B702" s="100" t="s">
        <v>252</v>
      </c>
      <c r="C702" s="85">
        <v>4034.85</v>
      </c>
      <c r="D702" s="86" t="s">
        <v>45</v>
      </c>
      <c r="E702" s="87" t="s">
        <v>999</v>
      </c>
      <c r="F702" s="88"/>
    </row>
    <row r="703" spans="1:6">
      <c r="A703" s="94">
        <v>694</v>
      </c>
      <c r="B703" s="100" t="s">
        <v>252</v>
      </c>
      <c r="C703" s="85">
        <v>116001.94</v>
      </c>
      <c r="D703" s="86" t="s">
        <v>45</v>
      </c>
      <c r="E703" s="87" t="s">
        <v>1000</v>
      </c>
      <c r="F703" s="88"/>
    </row>
    <row r="704" spans="1:6">
      <c r="A704" s="94">
        <v>695</v>
      </c>
      <c r="B704" s="100" t="s">
        <v>252</v>
      </c>
      <c r="C704" s="85">
        <v>4628965</v>
      </c>
      <c r="D704" s="86" t="s">
        <v>360</v>
      </c>
      <c r="E704" s="87" t="s">
        <v>1280</v>
      </c>
      <c r="F704" s="88"/>
    </row>
    <row r="705" spans="1:6">
      <c r="A705" s="94">
        <v>696</v>
      </c>
      <c r="B705" s="100" t="s">
        <v>252</v>
      </c>
      <c r="C705" s="85">
        <v>750000</v>
      </c>
      <c r="D705" s="86" t="s">
        <v>361</v>
      </c>
      <c r="E705" s="87" t="s">
        <v>1281</v>
      </c>
      <c r="F705" s="88"/>
    </row>
    <row r="706" spans="1:6">
      <c r="A706" s="94">
        <v>697</v>
      </c>
      <c r="B706" s="100" t="s">
        <v>252</v>
      </c>
      <c r="C706" s="85">
        <v>24650</v>
      </c>
      <c r="D706" s="86" t="s">
        <v>362</v>
      </c>
      <c r="E706" s="87" t="s">
        <v>1001</v>
      </c>
      <c r="F706" s="88"/>
    </row>
    <row r="707" spans="1:6">
      <c r="A707" s="94">
        <v>698</v>
      </c>
      <c r="B707" s="100" t="s">
        <v>252</v>
      </c>
      <c r="C707" s="85">
        <v>468.45</v>
      </c>
      <c r="D707" s="86" t="s">
        <v>363</v>
      </c>
      <c r="E707" s="87" t="s">
        <v>1002</v>
      </c>
      <c r="F707" s="88"/>
    </row>
    <row r="708" spans="1:6">
      <c r="A708" s="94">
        <v>699</v>
      </c>
      <c r="B708" s="100" t="s">
        <v>252</v>
      </c>
      <c r="C708" s="85">
        <v>1465</v>
      </c>
      <c r="D708" s="86" t="s">
        <v>364</v>
      </c>
      <c r="E708" s="87" t="s">
        <v>1282</v>
      </c>
      <c r="F708" s="88"/>
    </row>
    <row r="709" spans="1:6">
      <c r="A709" s="94">
        <v>700</v>
      </c>
      <c r="B709" s="100" t="s">
        <v>252</v>
      </c>
      <c r="C709" s="85">
        <v>1305</v>
      </c>
      <c r="D709" s="86" t="s">
        <v>365</v>
      </c>
      <c r="E709" s="87" t="s">
        <v>1282</v>
      </c>
      <c r="F709" s="88"/>
    </row>
    <row r="710" spans="1:6">
      <c r="A710" s="94">
        <v>701</v>
      </c>
      <c r="B710" s="100" t="s">
        <v>252</v>
      </c>
      <c r="C710" s="85">
        <v>2205</v>
      </c>
      <c r="D710" s="86" t="s">
        <v>366</v>
      </c>
      <c r="E710" s="87" t="s">
        <v>1282</v>
      </c>
      <c r="F710" s="88"/>
    </row>
    <row r="711" spans="1:6">
      <c r="A711" s="94">
        <v>702</v>
      </c>
      <c r="B711" s="100" t="s">
        <v>252</v>
      </c>
      <c r="C711" s="85">
        <v>5415.7</v>
      </c>
      <c r="D711" s="86" t="s">
        <v>363</v>
      </c>
      <c r="E711" s="87" t="s">
        <v>1003</v>
      </c>
      <c r="F711" s="88"/>
    </row>
    <row r="712" spans="1:6">
      <c r="A712" s="94">
        <v>703</v>
      </c>
      <c r="B712" s="100" t="s">
        <v>253</v>
      </c>
      <c r="C712" s="85">
        <v>190</v>
      </c>
      <c r="D712" s="86" t="s">
        <v>213</v>
      </c>
      <c r="E712" s="87" t="s">
        <v>1004</v>
      </c>
      <c r="F712" s="88"/>
    </row>
    <row r="713" spans="1:6">
      <c r="A713" s="94">
        <v>704</v>
      </c>
      <c r="B713" s="100" t="s">
        <v>253</v>
      </c>
      <c r="C713" s="85">
        <v>2190</v>
      </c>
      <c r="D713" s="86" t="s">
        <v>213</v>
      </c>
      <c r="E713" s="87" t="s">
        <v>1005</v>
      </c>
      <c r="F713" s="88"/>
    </row>
    <row r="714" spans="1:6">
      <c r="A714" s="94">
        <v>705</v>
      </c>
      <c r="B714" s="100" t="s">
        <v>253</v>
      </c>
      <c r="C714" s="85">
        <v>405.3</v>
      </c>
      <c r="D714" s="86" t="s">
        <v>113</v>
      </c>
      <c r="E714" s="87" t="s">
        <v>1006</v>
      </c>
      <c r="F714" s="88"/>
    </row>
    <row r="715" spans="1:6">
      <c r="A715" s="94">
        <v>706</v>
      </c>
      <c r="B715" s="100" t="s">
        <v>253</v>
      </c>
      <c r="C715" s="85">
        <v>773.5</v>
      </c>
      <c r="D715" s="86" t="s">
        <v>367</v>
      </c>
      <c r="E715" s="87" t="s">
        <v>1007</v>
      </c>
      <c r="F715" s="88"/>
    </row>
    <row r="716" spans="1:6">
      <c r="A716" s="94">
        <v>707</v>
      </c>
      <c r="B716" s="100" t="s">
        <v>253</v>
      </c>
      <c r="C716" s="85">
        <v>2199.12</v>
      </c>
      <c r="D716" s="86" t="s">
        <v>114</v>
      </c>
      <c r="E716" s="87" t="s">
        <v>1008</v>
      </c>
      <c r="F716" s="88"/>
    </row>
    <row r="717" spans="1:6">
      <c r="A717" s="94">
        <v>708</v>
      </c>
      <c r="B717" s="100" t="s">
        <v>253</v>
      </c>
      <c r="C717" s="85">
        <v>236.92</v>
      </c>
      <c r="D717" s="86" t="s">
        <v>101</v>
      </c>
      <c r="E717" s="87" t="s">
        <v>1009</v>
      </c>
      <c r="F717" s="88"/>
    </row>
    <row r="718" spans="1:6">
      <c r="A718" s="94">
        <v>709</v>
      </c>
      <c r="B718" s="100" t="s">
        <v>253</v>
      </c>
      <c r="C718" s="85">
        <v>414</v>
      </c>
      <c r="D718" s="86" t="s">
        <v>58</v>
      </c>
      <c r="E718" s="87" t="s">
        <v>1010</v>
      </c>
      <c r="F718" s="88"/>
    </row>
    <row r="719" spans="1:6">
      <c r="A719" s="94">
        <v>710</v>
      </c>
      <c r="B719" s="100" t="s">
        <v>253</v>
      </c>
      <c r="C719" s="85">
        <v>847</v>
      </c>
      <c r="D719" s="86" t="s">
        <v>58</v>
      </c>
      <c r="E719" s="87" t="s">
        <v>1011</v>
      </c>
      <c r="F719" s="88"/>
    </row>
    <row r="720" spans="1:6" ht="15" hidden="1" customHeight="1">
      <c r="A720" s="8">
        <v>552</v>
      </c>
      <c r="B720" s="100">
        <v>44858</v>
      </c>
      <c r="C720" s="85">
        <v>3318.02</v>
      </c>
      <c r="D720" s="86" t="s">
        <v>58</v>
      </c>
      <c r="E720" s="87" t="s">
        <v>76</v>
      </c>
      <c r="F720"/>
    </row>
    <row r="721" spans="1:6" ht="15" hidden="1" customHeight="1">
      <c r="A721" s="8">
        <v>553</v>
      </c>
      <c r="B721" s="100">
        <v>44858</v>
      </c>
      <c r="C721" s="85">
        <v>3112.96</v>
      </c>
      <c r="D721" s="86" t="s">
        <v>55</v>
      </c>
      <c r="E721" s="87" t="s">
        <v>77</v>
      </c>
      <c r="F721"/>
    </row>
    <row r="722" spans="1:6" ht="15" hidden="1" customHeight="1">
      <c r="A722" s="8">
        <v>554</v>
      </c>
      <c r="B722" s="100">
        <v>44858</v>
      </c>
      <c r="C722" s="85">
        <v>212000</v>
      </c>
      <c r="D722" s="86" t="s">
        <v>11</v>
      </c>
      <c r="E722" s="87" t="s">
        <v>78</v>
      </c>
      <c r="F722"/>
    </row>
    <row r="723" spans="1:6" ht="15" hidden="1" customHeight="1">
      <c r="A723" s="8">
        <v>555</v>
      </c>
      <c r="B723" s="100">
        <v>44858</v>
      </c>
      <c r="C723" s="85">
        <v>2025.71</v>
      </c>
      <c r="D723" s="86" t="s">
        <v>12</v>
      </c>
      <c r="E723" s="87" t="s">
        <v>79</v>
      </c>
      <c r="F723"/>
    </row>
    <row r="724" spans="1:6" ht="11.4" hidden="1" customHeight="1">
      <c r="A724" s="8">
        <v>556</v>
      </c>
      <c r="B724" s="100">
        <v>44858</v>
      </c>
      <c r="C724" s="85">
        <v>150.16999999999999</v>
      </c>
      <c r="D724" s="86" t="s">
        <v>12</v>
      </c>
      <c r="E724" s="87" t="s">
        <v>80</v>
      </c>
      <c r="F724"/>
    </row>
    <row r="725" spans="1:6" ht="15" hidden="1" customHeight="1">
      <c r="A725" s="8">
        <v>557</v>
      </c>
      <c r="B725" s="100">
        <v>44858</v>
      </c>
      <c r="C725" s="85">
        <v>110065.5</v>
      </c>
      <c r="D725" s="86" t="s">
        <v>75</v>
      </c>
      <c r="E725" s="87" t="s">
        <v>81</v>
      </c>
      <c r="F725"/>
    </row>
    <row r="726" spans="1:6" ht="15" hidden="1" customHeight="1">
      <c r="A726" s="8">
        <v>558</v>
      </c>
      <c r="B726" s="100">
        <v>44858</v>
      </c>
      <c r="C726" s="85">
        <v>3336.9</v>
      </c>
      <c r="D726" s="86" t="s">
        <v>72</v>
      </c>
      <c r="E726" s="87" t="s">
        <v>82</v>
      </c>
      <c r="F726"/>
    </row>
    <row r="727" spans="1:6" ht="15" hidden="1" customHeight="1">
      <c r="A727" s="8">
        <v>559</v>
      </c>
      <c r="B727" s="100">
        <v>44858</v>
      </c>
      <c r="C727" s="85">
        <v>940602.07</v>
      </c>
      <c r="D727" s="86" t="s">
        <v>18</v>
      </c>
      <c r="E727" s="87" t="s">
        <v>83</v>
      </c>
      <c r="F727"/>
    </row>
    <row r="728" spans="1:6" ht="15" hidden="1" customHeight="1">
      <c r="A728" s="8">
        <v>560</v>
      </c>
      <c r="B728" s="100">
        <v>44859</v>
      </c>
      <c r="C728" s="85">
        <v>833</v>
      </c>
      <c r="D728" s="86" t="s">
        <v>71</v>
      </c>
      <c r="E728" s="87" t="s">
        <v>84</v>
      </c>
      <c r="F728"/>
    </row>
    <row r="729" spans="1:6" ht="15" hidden="1" customHeight="1">
      <c r="A729" s="8">
        <v>561</v>
      </c>
      <c r="B729" s="100">
        <v>44859</v>
      </c>
      <c r="C729" s="85">
        <v>1936.82</v>
      </c>
      <c r="D729" s="86" t="s">
        <v>69</v>
      </c>
      <c r="E729" s="87" t="s">
        <v>85</v>
      </c>
      <c r="F729"/>
    </row>
    <row r="730" spans="1:6" ht="15" hidden="1" customHeight="1">
      <c r="A730" s="8">
        <v>562</v>
      </c>
      <c r="B730" s="100">
        <v>44859</v>
      </c>
      <c r="C730" s="85">
        <v>1679.6</v>
      </c>
      <c r="D730" s="86" t="s">
        <v>57</v>
      </c>
      <c r="E730" s="87" t="s">
        <v>86</v>
      </c>
      <c r="F730"/>
    </row>
    <row r="731" spans="1:6" ht="15" hidden="1" customHeight="1">
      <c r="A731" s="8">
        <v>563</v>
      </c>
      <c r="B731" s="100">
        <v>44859</v>
      </c>
      <c r="C731" s="85">
        <v>6933</v>
      </c>
      <c r="D731" s="86" t="s">
        <v>57</v>
      </c>
      <c r="E731" s="87" t="s">
        <v>87</v>
      </c>
      <c r="F731"/>
    </row>
    <row r="732" spans="1:6" ht="15" hidden="1" customHeight="1">
      <c r="A732" s="8">
        <v>564</v>
      </c>
      <c r="B732" s="100">
        <v>44859</v>
      </c>
      <c r="C732" s="85">
        <v>1701.48</v>
      </c>
      <c r="D732" s="86" t="s">
        <v>57</v>
      </c>
      <c r="E732" s="87" t="s">
        <v>88</v>
      </c>
      <c r="F732"/>
    </row>
    <row r="733" spans="1:6" ht="15" hidden="1" customHeight="1">
      <c r="A733" s="8">
        <v>565</v>
      </c>
      <c r="B733" s="100">
        <v>44859</v>
      </c>
      <c r="C733" s="85">
        <v>421.26</v>
      </c>
      <c r="D733" s="86" t="s">
        <v>70</v>
      </c>
      <c r="E733" s="87" t="s">
        <v>89</v>
      </c>
      <c r="F733"/>
    </row>
    <row r="734" spans="1:6" ht="15" hidden="1" customHeight="1">
      <c r="A734" s="8">
        <v>566</v>
      </c>
      <c r="B734" s="100">
        <v>44859</v>
      </c>
      <c r="C734" s="85">
        <v>421.26</v>
      </c>
      <c r="D734" s="86" t="s">
        <v>70</v>
      </c>
      <c r="E734" s="87" t="s">
        <v>90</v>
      </c>
      <c r="F734"/>
    </row>
    <row r="735" spans="1:6" ht="15" hidden="1" customHeight="1">
      <c r="A735" s="8">
        <v>567</v>
      </c>
      <c r="B735" s="100">
        <v>44859</v>
      </c>
      <c r="C735" s="85">
        <v>180</v>
      </c>
      <c r="D735" s="86" t="s">
        <v>68</v>
      </c>
      <c r="E735" s="87" t="s">
        <v>91</v>
      </c>
      <c r="F735"/>
    </row>
    <row r="736" spans="1:6" ht="15" hidden="1" customHeight="1">
      <c r="A736" s="8">
        <v>568</v>
      </c>
      <c r="B736" s="100">
        <v>44859</v>
      </c>
      <c r="C736" s="85">
        <v>2940.89</v>
      </c>
      <c r="D736" s="86" t="s">
        <v>59</v>
      </c>
      <c r="E736" s="87" t="s">
        <v>92</v>
      </c>
      <c r="F736"/>
    </row>
    <row r="737" spans="1:6" ht="15" hidden="1" customHeight="1">
      <c r="A737" s="8">
        <v>569</v>
      </c>
      <c r="B737" s="100">
        <v>44859</v>
      </c>
      <c r="C737" s="85">
        <v>5697.87</v>
      </c>
      <c r="D737" s="86" t="s">
        <v>53</v>
      </c>
      <c r="E737" s="87" t="s">
        <v>93</v>
      </c>
      <c r="F737"/>
    </row>
    <row r="738" spans="1:6" ht="15" hidden="1" customHeight="1">
      <c r="A738" s="8">
        <v>570</v>
      </c>
      <c r="B738" s="100">
        <v>44859</v>
      </c>
      <c r="C738" s="85">
        <v>772.31</v>
      </c>
      <c r="D738" s="86" t="s">
        <v>53</v>
      </c>
      <c r="E738" s="87" t="s">
        <v>94</v>
      </c>
      <c r="F738"/>
    </row>
    <row r="739" spans="1:6" ht="15" hidden="1" customHeight="1">
      <c r="A739" s="8">
        <v>571</v>
      </c>
      <c r="B739" s="100">
        <v>44859</v>
      </c>
      <c r="C739" s="85">
        <v>3707.55</v>
      </c>
      <c r="D739" s="86" t="s">
        <v>12</v>
      </c>
      <c r="E739" s="87" t="s">
        <v>95</v>
      </c>
      <c r="F739"/>
    </row>
    <row r="740" spans="1:6" ht="15" hidden="1" customHeight="1">
      <c r="A740" s="8">
        <v>572</v>
      </c>
      <c r="B740" s="100">
        <v>44859</v>
      </c>
      <c r="C740" s="85">
        <v>905.26</v>
      </c>
      <c r="D740" s="86" t="s">
        <v>12</v>
      </c>
      <c r="E740" s="87" t="s">
        <v>96</v>
      </c>
      <c r="F740"/>
    </row>
    <row r="741" spans="1:6" ht="15" hidden="1" customHeight="1">
      <c r="A741" s="8">
        <v>573</v>
      </c>
      <c r="B741" s="100">
        <v>44859</v>
      </c>
      <c r="C741" s="85">
        <v>2232.1</v>
      </c>
      <c r="D741" s="86" t="s">
        <v>12</v>
      </c>
      <c r="E741" s="87" t="s">
        <v>97</v>
      </c>
      <c r="F741"/>
    </row>
    <row r="742" spans="1:6">
      <c r="A742" s="10" t="s">
        <v>21</v>
      </c>
      <c r="B742" s="102"/>
      <c r="C742" s="11">
        <f>SUM(C720:C741)</f>
        <v>1304973.7300000004</v>
      </c>
      <c r="D742" s="60"/>
      <c r="E742" s="60"/>
      <c r="F742" s="83"/>
    </row>
    <row r="743" spans="1:6">
      <c r="A743" s="8"/>
      <c r="B743" s="103"/>
      <c r="C743" s="9"/>
      <c r="D743" s="58"/>
      <c r="E743" s="69"/>
      <c r="F743" s="83"/>
    </row>
    <row r="744" spans="1:6" ht="14.4" customHeight="1">
      <c r="A744" s="12" t="s">
        <v>22</v>
      </c>
      <c r="B744" s="110" t="s">
        <v>23</v>
      </c>
      <c r="C744" s="111"/>
      <c r="D744" s="111"/>
      <c r="E744" s="112"/>
      <c r="F744" s="83"/>
    </row>
    <row r="745" spans="1:6">
      <c r="A745" s="8">
        <v>711</v>
      </c>
      <c r="B745" s="100" t="s">
        <v>269</v>
      </c>
      <c r="C745" s="85">
        <v>35</v>
      </c>
      <c r="D745" s="86" t="s">
        <v>152</v>
      </c>
      <c r="E745" s="87" t="s">
        <v>1055</v>
      </c>
      <c r="F745" s="83"/>
    </row>
    <row r="746" spans="1:6">
      <c r="A746" s="8">
        <v>712</v>
      </c>
      <c r="B746" s="100" t="s">
        <v>269</v>
      </c>
      <c r="C746" s="85">
        <v>85.73</v>
      </c>
      <c r="D746" s="86" t="s">
        <v>160</v>
      </c>
      <c r="E746" s="87" t="s">
        <v>1056</v>
      </c>
      <c r="F746" s="83"/>
    </row>
    <row r="747" spans="1:6">
      <c r="A747" s="8">
        <v>713</v>
      </c>
      <c r="B747" s="100" t="s">
        <v>269</v>
      </c>
      <c r="C747" s="85">
        <v>1674090.67</v>
      </c>
      <c r="D747" s="86" t="s">
        <v>20</v>
      </c>
      <c r="E747" s="87" t="s">
        <v>1057</v>
      </c>
      <c r="F747" s="83"/>
    </row>
    <row r="748" spans="1:6">
      <c r="A748" s="8">
        <v>714</v>
      </c>
      <c r="B748" s="100" t="s">
        <v>269</v>
      </c>
      <c r="C748" s="85">
        <v>1743.08</v>
      </c>
      <c r="D748" s="86" t="s">
        <v>221</v>
      </c>
      <c r="E748" s="87" t="s">
        <v>1058</v>
      </c>
      <c r="F748" s="83"/>
    </row>
    <row r="749" spans="1:6">
      <c r="A749" s="8">
        <v>715</v>
      </c>
      <c r="B749" s="100" t="s">
        <v>269</v>
      </c>
      <c r="C749" s="85">
        <v>20091.330000000002</v>
      </c>
      <c r="D749" s="86" t="s">
        <v>221</v>
      </c>
      <c r="E749" s="87" t="s">
        <v>1059</v>
      </c>
      <c r="F749" s="83"/>
    </row>
    <row r="750" spans="1:6">
      <c r="A750" s="8">
        <v>716</v>
      </c>
      <c r="B750" s="100" t="s">
        <v>269</v>
      </c>
      <c r="C750" s="85">
        <v>100</v>
      </c>
      <c r="D750" s="86" t="s">
        <v>162</v>
      </c>
      <c r="E750" s="87" t="s">
        <v>1060</v>
      </c>
      <c r="F750" s="83"/>
    </row>
    <row r="751" spans="1:6">
      <c r="A751" s="8">
        <v>717</v>
      </c>
      <c r="B751" s="100" t="s">
        <v>269</v>
      </c>
      <c r="C751" s="85">
        <v>130900</v>
      </c>
      <c r="D751" s="86" t="s">
        <v>368</v>
      </c>
      <c r="E751" s="87" t="s">
        <v>1061</v>
      </c>
      <c r="F751" s="83"/>
    </row>
    <row r="752" spans="1:6">
      <c r="A752" s="8">
        <v>718</v>
      </c>
      <c r="B752" s="100" t="s">
        <v>269</v>
      </c>
      <c r="C752" s="85">
        <v>100</v>
      </c>
      <c r="D752" s="86" t="s">
        <v>54</v>
      </c>
      <c r="E752" s="87" t="s">
        <v>1062</v>
      </c>
      <c r="F752" s="83"/>
    </row>
    <row r="753" spans="1:6">
      <c r="A753" s="8">
        <v>719</v>
      </c>
      <c r="B753" s="100" t="s">
        <v>269</v>
      </c>
      <c r="C753" s="85">
        <v>500604</v>
      </c>
      <c r="D753" s="86" t="s">
        <v>118</v>
      </c>
      <c r="E753" s="87" t="s">
        <v>1063</v>
      </c>
      <c r="F753" s="83"/>
    </row>
    <row r="754" spans="1:6">
      <c r="A754" s="8">
        <v>720</v>
      </c>
      <c r="B754" s="100" t="s">
        <v>269</v>
      </c>
      <c r="C754" s="85">
        <v>1729.37</v>
      </c>
      <c r="D754" s="86" t="s">
        <v>342</v>
      </c>
      <c r="E754" s="87" t="s">
        <v>1064</v>
      </c>
      <c r="F754" s="83"/>
    </row>
    <row r="755" spans="1:6">
      <c r="A755" s="8">
        <v>721</v>
      </c>
      <c r="B755" s="100" t="s">
        <v>269</v>
      </c>
      <c r="C755" s="85">
        <v>1729.37</v>
      </c>
      <c r="D755" s="86" t="s">
        <v>342</v>
      </c>
      <c r="E755" s="87" t="s">
        <v>1065</v>
      </c>
      <c r="F755" s="83"/>
    </row>
    <row r="756" spans="1:6">
      <c r="A756" s="8">
        <v>722</v>
      </c>
      <c r="B756" s="100" t="s">
        <v>269</v>
      </c>
      <c r="C756" s="85">
        <v>487494.66</v>
      </c>
      <c r="D756" s="86" t="s">
        <v>11</v>
      </c>
      <c r="E756" s="87" t="s">
        <v>1066</v>
      </c>
      <c r="F756" s="83"/>
    </row>
    <row r="757" spans="1:6">
      <c r="A757" s="8">
        <v>723</v>
      </c>
      <c r="B757" s="100" t="s">
        <v>269</v>
      </c>
      <c r="C757" s="85">
        <v>4890368.3600000003</v>
      </c>
      <c r="D757" s="86" t="s">
        <v>369</v>
      </c>
      <c r="E757" s="87" t="s">
        <v>1067</v>
      </c>
      <c r="F757" s="83"/>
    </row>
    <row r="758" spans="1:6">
      <c r="A758" s="8">
        <v>724</v>
      </c>
      <c r="B758" s="100" t="s">
        <v>269</v>
      </c>
      <c r="C758" s="85">
        <v>3925.28</v>
      </c>
      <c r="D758" s="86" t="s">
        <v>163</v>
      </c>
      <c r="E758" s="87" t="s">
        <v>1068</v>
      </c>
      <c r="F758" s="83"/>
    </row>
    <row r="759" spans="1:6">
      <c r="A759" s="8">
        <v>725</v>
      </c>
      <c r="B759" s="100" t="s">
        <v>269</v>
      </c>
      <c r="C759" s="85">
        <v>45244.06</v>
      </c>
      <c r="D759" s="86" t="s">
        <v>163</v>
      </c>
      <c r="E759" s="87" t="s">
        <v>1069</v>
      </c>
    </row>
    <row r="760" spans="1:6">
      <c r="A760" s="8">
        <v>726</v>
      </c>
      <c r="B760" s="100" t="s">
        <v>269</v>
      </c>
      <c r="C760" s="85">
        <v>7769.77</v>
      </c>
      <c r="D760" s="86" t="s">
        <v>163</v>
      </c>
      <c r="E760" s="87" t="s">
        <v>1070</v>
      </c>
    </row>
    <row r="761" spans="1:6">
      <c r="A761" s="8">
        <v>727</v>
      </c>
      <c r="B761" s="100" t="s">
        <v>269</v>
      </c>
      <c r="C761" s="85">
        <v>89556.84</v>
      </c>
      <c r="D761" s="86" t="s">
        <v>163</v>
      </c>
      <c r="E761" s="87" t="s">
        <v>1071</v>
      </c>
    </row>
    <row r="762" spans="1:6">
      <c r="A762" s="8">
        <v>728</v>
      </c>
      <c r="B762" s="100" t="s">
        <v>244</v>
      </c>
      <c r="C762" s="85">
        <v>50872.5</v>
      </c>
      <c r="D762" s="86" t="s">
        <v>370</v>
      </c>
      <c r="E762" s="87" t="s">
        <v>1072</v>
      </c>
    </row>
    <row r="763" spans="1:6">
      <c r="A763" s="8">
        <v>729</v>
      </c>
      <c r="B763" s="100" t="s">
        <v>244</v>
      </c>
      <c r="C763" s="85">
        <v>220447.5</v>
      </c>
      <c r="D763" s="86" t="s">
        <v>370</v>
      </c>
      <c r="E763" s="87" t="s">
        <v>1073</v>
      </c>
    </row>
    <row r="764" spans="1:6">
      <c r="A764" s="8">
        <v>730</v>
      </c>
      <c r="B764" s="100" t="s">
        <v>244</v>
      </c>
      <c r="C764" s="85">
        <v>1795269.85</v>
      </c>
      <c r="D764" s="86" t="s">
        <v>371</v>
      </c>
      <c r="E764" s="87" t="s">
        <v>1074</v>
      </c>
    </row>
    <row r="765" spans="1:6">
      <c r="A765" s="8">
        <v>731</v>
      </c>
      <c r="B765" s="100" t="s">
        <v>244</v>
      </c>
      <c r="C765" s="85">
        <v>184730.15</v>
      </c>
      <c r="D765" s="86" t="s">
        <v>371</v>
      </c>
      <c r="E765" s="87" t="s">
        <v>1075</v>
      </c>
    </row>
    <row r="766" spans="1:6">
      <c r="A766" s="8">
        <v>732</v>
      </c>
      <c r="B766" s="100" t="s">
        <v>244</v>
      </c>
      <c r="C766" s="85">
        <v>12730</v>
      </c>
      <c r="D766" s="86" t="s">
        <v>372</v>
      </c>
      <c r="E766" s="87" t="s">
        <v>1076</v>
      </c>
    </row>
    <row r="767" spans="1:6">
      <c r="A767" s="8">
        <v>733</v>
      </c>
      <c r="B767" s="100" t="s">
        <v>244</v>
      </c>
      <c r="C767" s="85">
        <v>146730</v>
      </c>
      <c r="D767" s="86" t="s">
        <v>372</v>
      </c>
      <c r="E767" s="87" t="s">
        <v>1077</v>
      </c>
    </row>
    <row r="768" spans="1:6">
      <c r="A768" s="8">
        <v>734</v>
      </c>
      <c r="B768" s="100" t="s">
        <v>281</v>
      </c>
      <c r="C768" s="85">
        <v>817.78</v>
      </c>
      <c r="D768" s="86" t="s">
        <v>160</v>
      </c>
      <c r="E768" s="87" t="s">
        <v>1078</v>
      </c>
    </row>
    <row r="769" spans="1:5">
      <c r="A769" s="8">
        <v>735</v>
      </c>
      <c r="B769" s="100" t="s">
        <v>281</v>
      </c>
      <c r="C769" s="85">
        <v>3688.01</v>
      </c>
      <c r="D769" s="86" t="s">
        <v>218</v>
      </c>
      <c r="E769" s="87" t="s">
        <v>1079</v>
      </c>
    </row>
    <row r="770" spans="1:5">
      <c r="A770" s="8">
        <v>736</v>
      </c>
      <c r="B770" s="100" t="s">
        <v>281</v>
      </c>
      <c r="C770" s="85">
        <v>42509.22</v>
      </c>
      <c r="D770" s="86" t="s">
        <v>218</v>
      </c>
      <c r="E770" s="87" t="s">
        <v>1080</v>
      </c>
    </row>
    <row r="771" spans="1:5">
      <c r="A771" s="8">
        <v>737</v>
      </c>
      <c r="B771" s="100" t="s">
        <v>281</v>
      </c>
      <c r="C771" s="85">
        <v>34601.74</v>
      </c>
      <c r="D771" s="86" t="s">
        <v>187</v>
      </c>
      <c r="E771" s="87" t="s">
        <v>1081</v>
      </c>
    </row>
    <row r="772" spans="1:5">
      <c r="A772" s="8">
        <v>738</v>
      </c>
      <c r="B772" s="100" t="s">
        <v>281</v>
      </c>
      <c r="C772" s="85">
        <v>398830.54</v>
      </c>
      <c r="D772" s="86" t="s">
        <v>187</v>
      </c>
      <c r="E772" s="87" t="s">
        <v>1082</v>
      </c>
    </row>
    <row r="773" spans="1:5">
      <c r="A773" s="8">
        <v>739</v>
      </c>
      <c r="B773" s="100" t="s">
        <v>281</v>
      </c>
      <c r="C773" s="85">
        <v>10710</v>
      </c>
      <c r="D773" s="86" t="s">
        <v>373</v>
      </c>
      <c r="E773" s="87" t="s">
        <v>1083</v>
      </c>
    </row>
    <row r="774" spans="1:5">
      <c r="A774" s="8">
        <v>740</v>
      </c>
      <c r="B774" s="100" t="s">
        <v>281</v>
      </c>
      <c r="C774" s="85">
        <v>4617635.54</v>
      </c>
      <c r="D774" s="86" t="s">
        <v>145</v>
      </c>
      <c r="E774" s="87" t="s">
        <v>1084</v>
      </c>
    </row>
    <row r="775" spans="1:5">
      <c r="A775" s="8">
        <v>741</v>
      </c>
      <c r="B775" s="100" t="s">
        <v>281</v>
      </c>
      <c r="C775" s="85">
        <v>12993.56</v>
      </c>
      <c r="D775" s="86" t="s">
        <v>160</v>
      </c>
      <c r="E775" s="87" t="s">
        <v>1085</v>
      </c>
    </row>
    <row r="776" spans="1:5">
      <c r="A776" s="8">
        <v>742</v>
      </c>
      <c r="B776" s="100" t="s">
        <v>281</v>
      </c>
      <c r="C776" s="85">
        <v>1681.87</v>
      </c>
      <c r="D776" s="86" t="s">
        <v>51</v>
      </c>
      <c r="E776" s="87" t="s">
        <v>1086</v>
      </c>
    </row>
    <row r="777" spans="1:5">
      <c r="A777" s="8">
        <v>743</v>
      </c>
      <c r="B777" s="100" t="s">
        <v>281</v>
      </c>
      <c r="C777" s="85">
        <v>0.35</v>
      </c>
      <c r="D777" s="86" t="s">
        <v>160</v>
      </c>
      <c r="E777" s="87" t="s">
        <v>1087</v>
      </c>
    </row>
    <row r="778" spans="1:5">
      <c r="A778" s="8">
        <v>744</v>
      </c>
      <c r="B778" s="100" t="s">
        <v>287</v>
      </c>
      <c r="C778" s="85">
        <v>268631.59999999998</v>
      </c>
      <c r="D778" s="86" t="s">
        <v>145</v>
      </c>
      <c r="E778" s="87" t="s">
        <v>1088</v>
      </c>
    </row>
    <row r="779" spans="1:5">
      <c r="A779" s="8">
        <v>745</v>
      </c>
      <c r="B779" s="100" t="s">
        <v>287</v>
      </c>
      <c r="C779" s="85">
        <v>11231.91</v>
      </c>
      <c r="D779" s="86" t="s">
        <v>145</v>
      </c>
      <c r="E779" s="87" t="s">
        <v>1089</v>
      </c>
    </row>
    <row r="780" spans="1:5">
      <c r="A780" s="8">
        <v>746</v>
      </c>
      <c r="B780" s="100" t="s">
        <v>287</v>
      </c>
      <c r="C780" s="85">
        <v>73007.44</v>
      </c>
      <c r="D780" s="86" t="s">
        <v>145</v>
      </c>
      <c r="E780" s="87" t="s">
        <v>1090</v>
      </c>
    </row>
    <row r="781" spans="1:5">
      <c r="A781" s="8">
        <v>747</v>
      </c>
      <c r="B781" s="100" t="s">
        <v>287</v>
      </c>
      <c r="C781" s="85">
        <v>477356.35</v>
      </c>
      <c r="D781" s="86" t="s">
        <v>145</v>
      </c>
      <c r="E781" s="87" t="s">
        <v>1091</v>
      </c>
    </row>
    <row r="782" spans="1:5">
      <c r="A782" s="8">
        <v>748</v>
      </c>
      <c r="B782" s="100" t="s">
        <v>287</v>
      </c>
      <c r="C782" s="85">
        <v>478.62</v>
      </c>
      <c r="D782" s="86" t="s">
        <v>374</v>
      </c>
      <c r="E782" s="87" t="s">
        <v>1092</v>
      </c>
    </row>
    <row r="783" spans="1:5">
      <c r="A783" s="8">
        <v>749</v>
      </c>
      <c r="B783" s="100" t="s">
        <v>287</v>
      </c>
      <c r="C783" s="85">
        <v>5516.7</v>
      </c>
      <c r="D783" s="86" t="s">
        <v>374</v>
      </c>
      <c r="E783" s="87" t="s">
        <v>1093</v>
      </c>
    </row>
    <row r="784" spans="1:5">
      <c r="A784" s="8">
        <v>750</v>
      </c>
      <c r="B784" s="100" t="s">
        <v>287</v>
      </c>
      <c r="C784" s="85">
        <v>147159.88</v>
      </c>
      <c r="D784" s="86" t="s">
        <v>160</v>
      </c>
      <c r="E784" s="87" t="s">
        <v>1094</v>
      </c>
    </row>
    <row r="785" spans="1:5">
      <c r="A785" s="8">
        <v>751</v>
      </c>
      <c r="B785" s="100" t="s">
        <v>287</v>
      </c>
      <c r="C785" s="85">
        <v>557152.51</v>
      </c>
      <c r="D785" s="86" t="s">
        <v>62</v>
      </c>
      <c r="E785" s="87" t="s">
        <v>1095</v>
      </c>
    </row>
    <row r="786" spans="1:5">
      <c r="A786" s="8">
        <v>752</v>
      </c>
      <c r="B786" s="100" t="s">
        <v>294</v>
      </c>
      <c r="C786" s="85">
        <v>190.4</v>
      </c>
      <c r="D786" s="86" t="s">
        <v>51</v>
      </c>
      <c r="E786" s="87" t="s">
        <v>1096</v>
      </c>
    </row>
    <row r="787" spans="1:5">
      <c r="A787" s="8">
        <v>753</v>
      </c>
      <c r="B787" s="100" t="s">
        <v>245</v>
      </c>
      <c r="C787" s="85">
        <v>2930000</v>
      </c>
      <c r="D787" s="86" t="s">
        <v>11</v>
      </c>
      <c r="E787" s="87" t="s">
        <v>1097</v>
      </c>
    </row>
    <row r="788" spans="1:5">
      <c r="A788" s="8">
        <v>754</v>
      </c>
      <c r="B788" s="100" t="s">
        <v>245</v>
      </c>
      <c r="C788" s="85">
        <v>357</v>
      </c>
      <c r="D788" s="86" t="s">
        <v>375</v>
      </c>
      <c r="E788" s="87" t="s">
        <v>1098</v>
      </c>
    </row>
    <row r="789" spans="1:5">
      <c r="A789" s="8">
        <v>755</v>
      </c>
      <c r="B789" s="100" t="s">
        <v>245</v>
      </c>
      <c r="C789" s="85">
        <v>125377.5</v>
      </c>
      <c r="D789" s="86" t="s">
        <v>218</v>
      </c>
      <c r="E789" s="87" t="s">
        <v>1099</v>
      </c>
    </row>
    <row r="790" spans="1:5">
      <c r="A790" s="8">
        <v>756</v>
      </c>
      <c r="B790" s="100" t="s">
        <v>245</v>
      </c>
      <c r="C790" s="85">
        <v>10877.5</v>
      </c>
      <c r="D790" s="86" t="s">
        <v>218</v>
      </c>
      <c r="E790" s="87" t="s">
        <v>1100</v>
      </c>
    </row>
    <row r="791" spans="1:5">
      <c r="A791" s="8">
        <v>757</v>
      </c>
      <c r="B791" s="100" t="s">
        <v>245</v>
      </c>
      <c r="C791" s="85">
        <v>400</v>
      </c>
      <c r="D791" s="86" t="s">
        <v>54</v>
      </c>
      <c r="E791" s="87" t="s">
        <v>1101</v>
      </c>
    </row>
    <row r="792" spans="1:5">
      <c r="A792" s="8">
        <v>758</v>
      </c>
      <c r="B792" s="100" t="s">
        <v>245</v>
      </c>
      <c r="C792" s="85">
        <v>965000</v>
      </c>
      <c r="D792" s="86" t="s">
        <v>11</v>
      </c>
      <c r="E792" s="87" t="s">
        <v>1102</v>
      </c>
    </row>
    <row r="793" spans="1:5">
      <c r="A793" s="8">
        <v>759</v>
      </c>
      <c r="B793" s="100" t="s">
        <v>245</v>
      </c>
      <c r="C793" s="85">
        <v>180667.2</v>
      </c>
      <c r="D793" s="86" t="s">
        <v>104</v>
      </c>
      <c r="E793" s="87" t="s">
        <v>1103</v>
      </c>
    </row>
    <row r="794" spans="1:5">
      <c r="A794" s="8">
        <v>760</v>
      </c>
      <c r="B794" s="100" t="s">
        <v>245</v>
      </c>
      <c r="C794" s="85">
        <v>322902.8</v>
      </c>
      <c r="D794" s="86" t="s">
        <v>104</v>
      </c>
      <c r="E794" s="87" t="s">
        <v>1104</v>
      </c>
    </row>
    <row r="795" spans="1:5">
      <c r="A795" s="8">
        <v>761</v>
      </c>
      <c r="B795" s="100" t="s">
        <v>245</v>
      </c>
      <c r="C795" s="85">
        <v>329518.24</v>
      </c>
      <c r="D795" s="86" t="s">
        <v>104</v>
      </c>
      <c r="E795" s="87" t="s">
        <v>1105</v>
      </c>
    </row>
    <row r="796" spans="1:5">
      <c r="A796" s="8">
        <v>762</v>
      </c>
      <c r="B796" s="100" t="s">
        <v>245</v>
      </c>
      <c r="C796" s="85">
        <v>814579.24</v>
      </c>
      <c r="D796" s="86" t="s">
        <v>104</v>
      </c>
      <c r="E796" s="87" t="s">
        <v>1106</v>
      </c>
    </row>
    <row r="797" spans="1:5">
      <c r="A797" s="8">
        <v>763</v>
      </c>
      <c r="B797" s="100" t="s">
        <v>245</v>
      </c>
      <c r="C797" s="85">
        <v>640165.87</v>
      </c>
      <c r="D797" s="86" t="s">
        <v>376</v>
      </c>
      <c r="E797" s="87" t="s">
        <v>1107</v>
      </c>
    </row>
    <row r="798" spans="1:5">
      <c r="A798" s="8">
        <v>764</v>
      </c>
      <c r="B798" s="100" t="s">
        <v>245</v>
      </c>
      <c r="C798" s="85">
        <v>21991.200000000001</v>
      </c>
      <c r="D798" s="86" t="s">
        <v>176</v>
      </c>
      <c r="E798" s="87" t="s">
        <v>1108</v>
      </c>
    </row>
    <row r="799" spans="1:5">
      <c r="A799" s="8">
        <v>765</v>
      </c>
      <c r="B799" s="100" t="s">
        <v>245</v>
      </c>
      <c r="C799" s="85">
        <v>27489</v>
      </c>
      <c r="D799" s="86" t="s">
        <v>176</v>
      </c>
      <c r="E799" s="87" t="s">
        <v>1109</v>
      </c>
    </row>
    <row r="800" spans="1:5">
      <c r="A800" s="8">
        <v>766</v>
      </c>
      <c r="B800" s="100" t="s">
        <v>245</v>
      </c>
      <c r="C800" s="85">
        <v>638300.25</v>
      </c>
      <c r="D800" s="86" t="s">
        <v>11</v>
      </c>
      <c r="E800" s="87" t="s">
        <v>1110</v>
      </c>
    </row>
    <row r="801" spans="1:5">
      <c r="A801" s="8">
        <v>767</v>
      </c>
      <c r="B801" s="100" t="s">
        <v>301</v>
      </c>
      <c r="C801" s="85">
        <v>591.19000000000005</v>
      </c>
      <c r="D801" s="86" t="s">
        <v>342</v>
      </c>
      <c r="E801" s="87" t="s">
        <v>1111</v>
      </c>
    </row>
    <row r="802" spans="1:5">
      <c r="A802" s="8">
        <v>768</v>
      </c>
      <c r="B802" s="100" t="s">
        <v>301</v>
      </c>
      <c r="C802" s="85">
        <v>20295</v>
      </c>
      <c r="D802" s="86" t="s">
        <v>377</v>
      </c>
      <c r="E802" s="87" t="s">
        <v>1112</v>
      </c>
    </row>
    <row r="803" spans="1:5">
      <c r="A803" s="8">
        <v>769</v>
      </c>
      <c r="B803" s="100" t="s">
        <v>301</v>
      </c>
      <c r="C803" s="85">
        <v>2014404.44</v>
      </c>
      <c r="D803" s="86" t="s">
        <v>185</v>
      </c>
      <c r="E803" s="87" t="s">
        <v>1113</v>
      </c>
    </row>
    <row r="804" spans="1:5">
      <c r="A804" s="8">
        <v>770</v>
      </c>
      <c r="B804" s="100" t="s">
        <v>301</v>
      </c>
      <c r="C804" s="85">
        <v>158520.63</v>
      </c>
      <c r="D804" s="86" t="s">
        <v>378</v>
      </c>
      <c r="E804" s="87" t="s">
        <v>1114</v>
      </c>
    </row>
    <row r="805" spans="1:5">
      <c r="A805" s="8">
        <v>771</v>
      </c>
      <c r="B805" s="100" t="s">
        <v>301</v>
      </c>
      <c r="C805" s="85">
        <v>17224.009999999998</v>
      </c>
      <c r="D805" s="86" t="s">
        <v>124</v>
      </c>
      <c r="E805" s="87" t="s">
        <v>1115</v>
      </c>
    </row>
    <row r="806" spans="1:5">
      <c r="A806" s="8">
        <v>772</v>
      </c>
      <c r="B806" s="100" t="s">
        <v>301</v>
      </c>
      <c r="C806" s="85">
        <v>0.25</v>
      </c>
      <c r="D806" s="86" t="s">
        <v>160</v>
      </c>
      <c r="E806" s="87" t="s">
        <v>1116</v>
      </c>
    </row>
    <row r="807" spans="1:5">
      <c r="A807" s="8">
        <v>773</v>
      </c>
      <c r="B807" s="100" t="s">
        <v>304</v>
      </c>
      <c r="C807" s="85">
        <v>3000</v>
      </c>
      <c r="D807" s="86" t="s">
        <v>379</v>
      </c>
      <c r="E807" s="87" t="s">
        <v>1117</v>
      </c>
    </row>
    <row r="808" spans="1:5">
      <c r="A808" s="8">
        <v>774</v>
      </c>
      <c r="B808" s="100" t="s">
        <v>304</v>
      </c>
      <c r="C808" s="85">
        <v>141841.75</v>
      </c>
      <c r="D808" s="86" t="s">
        <v>175</v>
      </c>
      <c r="E808" s="87" t="s">
        <v>1118</v>
      </c>
    </row>
    <row r="809" spans="1:5">
      <c r="A809" s="8">
        <v>775</v>
      </c>
      <c r="B809" s="100" t="s">
        <v>304</v>
      </c>
      <c r="C809" s="85">
        <v>4743.04</v>
      </c>
      <c r="D809" s="86" t="s">
        <v>175</v>
      </c>
      <c r="E809" s="87" t="s">
        <v>1119</v>
      </c>
    </row>
    <row r="810" spans="1:5">
      <c r="A810" s="8">
        <v>776</v>
      </c>
      <c r="B810" s="100" t="s">
        <v>304</v>
      </c>
      <c r="C810" s="85">
        <v>1989.45</v>
      </c>
      <c r="D810" s="86" t="s">
        <v>51</v>
      </c>
      <c r="E810" s="87" t="s">
        <v>1120</v>
      </c>
    </row>
    <row r="811" spans="1:5">
      <c r="A811" s="8">
        <v>777</v>
      </c>
      <c r="B811" s="100" t="s">
        <v>304</v>
      </c>
      <c r="C811" s="85">
        <v>1655446.9</v>
      </c>
      <c r="D811" s="86" t="s">
        <v>380</v>
      </c>
      <c r="E811" s="87" t="s">
        <v>1121</v>
      </c>
    </row>
    <row r="812" spans="1:5">
      <c r="A812" s="8">
        <v>778</v>
      </c>
      <c r="B812" s="100" t="s">
        <v>304</v>
      </c>
      <c r="C812" s="85">
        <v>107310</v>
      </c>
      <c r="D812" s="86" t="s">
        <v>381</v>
      </c>
      <c r="E812" s="87" t="s">
        <v>1122</v>
      </c>
    </row>
    <row r="813" spans="1:5">
      <c r="A813" s="8">
        <v>779</v>
      </c>
      <c r="B813" s="100" t="s">
        <v>304</v>
      </c>
      <c r="C813" s="85">
        <v>9310</v>
      </c>
      <c r="D813" s="86" t="s">
        <v>381</v>
      </c>
      <c r="E813" s="87" t="s">
        <v>1123</v>
      </c>
    </row>
    <row r="814" spans="1:5">
      <c r="A814" s="8">
        <v>780</v>
      </c>
      <c r="B814" s="100" t="s">
        <v>304</v>
      </c>
      <c r="C814" s="85">
        <v>184450</v>
      </c>
      <c r="D814" s="86" t="s">
        <v>62</v>
      </c>
      <c r="E814" s="87" t="s">
        <v>1124</v>
      </c>
    </row>
    <row r="815" spans="1:5">
      <c r="A815" s="8">
        <v>781</v>
      </c>
      <c r="B815" s="100" t="s">
        <v>304</v>
      </c>
      <c r="C815" s="85">
        <v>14280</v>
      </c>
      <c r="D815" s="86" t="s">
        <v>62</v>
      </c>
      <c r="E815" s="87" t="s">
        <v>1125</v>
      </c>
    </row>
    <row r="816" spans="1:5">
      <c r="A816" s="8">
        <v>782</v>
      </c>
      <c r="B816" s="100" t="s">
        <v>304</v>
      </c>
      <c r="C816" s="85">
        <v>14280</v>
      </c>
      <c r="D816" s="86" t="s">
        <v>62</v>
      </c>
      <c r="E816" s="87" t="s">
        <v>1126</v>
      </c>
    </row>
    <row r="817" spans="1:5">
      <c r="A817" s="8">
        <v>783</v>
      </c>
      <c r="B817" s="100" t="s">
        <v>304</v>
      </c>
      <c r="C817" s="85">
        <v>15470</v>
      </c>
      <c r="D817" s="86" t="s">
        <v>62</v>
      </c>
      <c r="E817" s="87" t="s">
        <v>1127</v>
      </c>
    </row>
    <row r="818" spans="1:5">
      <c r="A818" s="8">
        <v>784</v>
      </c>
      <c r="B818" s="100" t="s">
        <v>304</v>
      </c>
      <c r="C818" s="85">
        <v>10710</v>
      </c>
      <c r="D818" s="86" t="s">
        <v>62</v>
      </c>
      <c r="E818" s="87" t="s">
        <v>1128</v>
      </c>
    </row>
    <row r="819" spans="1:5">
      <c r="A819" s="8">
        <v>785</v>
      </c>
      <c r="B819" s="100" t="s">
        <v>304</v>
      </c>
      <c r="C819" s="85">
        <v>7140</v>
      </c>
      <c r="D819" s="86" t="s">
        <v>62</v>
      </c>
      <c r="E819" s="87" t="s">
        <v>1129</v>
      </c>
    </row>
    <row r="820" spans="1:5">
      <c r="A820" s="8">
        <v>786</v>
      </c>
      <c r="B820" s="100" t="s">
        <v>309</v>
      </c>
      <c r="C820" s="85">
        <v>59175.13</v>
      </c>
      <c r="D820" s="86" t="s">
        <v>106</v>
      </c>
      <c r="E820" s="87" t="s">
        <v>1130</v>
      </c>
    </row>
    <row r="821" spans="1:5">
      <c r="A821" s="8">
        <v>787</v>
      </c>
      <c r="B821" s="100" t="s">
        <v>309</v>
      </c>
      <c r="C821" s="85">
        <v>12994.8</v>
      </c>
      <c r="D821" s="86" t="s">
        <v>138</v>
      </c>
      <c r="E821" s="87" t="s">
        <v>1131</v>
      </c>
    </row>
    <row r="822" spans="1:5">
      <c r="A822" s="8">
        <v>788</v>
      </c>
      <c r="B822" s="100" t="s">
        <v>309</v>
      </c>
      <c r="C822" s="85">
        <v>113.05</v>
      </c>
      <c r="D822" s="86" t="s">
        <v>51</v>
      </c>
      <c r="E822" s="87" t="s">
        <v>1132</v>
      </c>
    </row>
    <row r="823" spans="1:5">
      <c r="A823" s="8">
        <v>789</v>
      </c>
      <c r="B823" s="100" t="s">
        <v>309</v>
      </c>
      <c r="C823" s="85">
        <v>35</v>
      </c>
      <c r="D823" s="86" t="s">
        <v>152</v>
      </c>
      <c r="E823" s="87" t="s">
        <v>1133</v>
      </c>
    </row>
    <row r="824" spans="1:5">
      <c r="A824" s="8">
        <v>790</v>
      </c>
      <c r="B824" s="100" t="s">
        <v>309</v>
      </c>
      <c r="C824" s="85">
        <v>113.05</v>
      </c>
      <c r="D824" s="86" t="s">
        <v>51</v>
      </c>
      <c r="E824" s="87" t="s">
        <v>1134</v>
      </c>
    </row>
    <row r="825" spans="1:5">
      <c r="A825" s="8">
        <v>791</v>
      </c>
      <c r="B825" s="100" t="s">
        <v>309</v>
      </c>
      <c r="C825" s="85">
        <v>1517.96</v>
      </c>
      <c r="D825" s="86" t="s">
        <v>138</v>
      </c>
      <c r="E825" s="87" t="s">
        <v>1135</v>
      </c>
    </row>
    <row r="826" spans="1:5">
      <c r="A826" s="8">
        <v>792</v>
      </c>
      <c r="B826" s="100" t="s">
        <v>309</v>
      </c>
      <c r="C826" s="85">
        <v>1085926.45</v>
      </c>
      <c r="D826" s="86" t="s">
        <v>382</v>
      </c>
      <c r="E826" s="87" t="s">
        <v>1136</v>
      </c>
    </row>
    <row r="827" spans="1:5">
      <c r="A827" s="8">
        <v>793</v>
      </c>
      <c r="B827" s="100" t="s">
        <v>309</v>
      </c>
      <c r="C827" s="85">
        <v>7885</v>
      </c>
      <c r="D827" s="86" t="s">
        <v>383</v>
      </c>
      <c r="E827" s="87" t="s">
        <v>1137</v>
      </c>
    </row>
    <row r="828" spans="1:5">
      <c r="A828" s="8">
        <v>794</v>
      </c>
      <c r="B828" s="100" t="s">
        <v>309</v>
      </c>
      <c r="C828" s="85">
        <v>90885</v>
      </c>
      <c r="D828" s="86" t="s">
        <v>383</v>
      </c>
      <c r="E828" s="87" t="s">
        <v>1138</v>
      </c>
    </row>
    <row r="829" spans="1:5">
      <c r="A829" s="8">
        <v>795</v>
      </c>
      <c r="B829" s="100" t="s">
        <v>309</v>
      </c>
      <c r="C829" s="85">
        <v>528453.62</v>
      </c>
      <c r="D829" s="86" t="s">
        <v>384</v>
      </c>
      <c r="E829" s="87" t="s">
        <v>1139</v>
      </c>
    </row>
    <row r="830" spans="1:5">
      <c r="A830" s="8">
        <v>796</v>
      </c>
      <c r="B830" s="100" t="s">
        <v>309</v>
      </c>
      <c r="C830" s="85">
        <v>223009.27</v>
      </c>
      <c r="D830" s="86" t="s">
        <v>384</v>
      </c>
      <c r="E830" s="87" t="s">
        <v>1140</v>
      </c>
    </row>
    <row r="831" spans="1:5">
      <c r="A831" s="8">
        <v>797</v>
      </c>
      <c r="B831" s="100" t="s">
        <v>309</v>
      </c>
      <c r="C831" s="85">
        <v>206075.5</v>
      </c>
      <c r="D831" s="86" t="s">
        <v>384</v>
      </c>
      <c r="E831" s="87" t="s">
        <v>1141</v>
      </c>
    </row>
    <row r="832" spans="1:5">
      <c r="A832" s="8">
        <v>798</v>
      </c>
      <c r="B832" s="100" t="s">
        <v>309</v>
      </c>
      <c r="C832" s="85">
        <v>1167761.17</v>
      </c>
      <c r="D832" s="86" t="s">
        <v>384</v>
      </c>
      <c r="E832" s="87" t="s">
        <v>1142</v>
      </c>
    </row>
    <row r="833" spans="1:5">
      <c r="A833" s="8">
        <v>799</v>
      </c>
      <c r="B833" s="100" t="s">
        <v>313</v>
      </c>
      <c r="C833" s="85">
        <v>53.34</v>
      </c>
      <c r="D833" s="86" t="s">
        <v>157</v>
      </c>
      <c r="E833" s="87" t="s">
        <v>1143</v>
      </c>
    </row>
    <row r="834" spans="1:5">
      <c r="A834" s="8">
        <v>800</v>
      </c>
      <c r="B834" s="100" t="s">
        <v>313</v>
      </c>
      <c r="C834" s="85">
        <v>68905.759999999995</v>
      </c>
      <c r="D834" s="86" t="s">
        <v>220</v>
      </c>
      <c r="E834" s="87" t="s">
        <v>1144</v>
      </c>
    </row>
    <row r="835" spans="1:5">
      <c r="A835" s="8">
        <v>801</v>
      </c>
      <c r="B835" s="100" t="s">
        <v>313</v>
      </c>
      <c r="C835" s="85">
        <v>53.34</v>
      </c>
      <c r="D835" s="86" t="s">
        <v>157</v>
      </c>
      <c r="E835" s="87" t="s">
        <v>1145</v>
      </c>
    </row>
    <row r="836" spans="1:5">
      <c r="A836" s="8">
        <v>802</v>
      </c>
      <c r="B836" s="100" t="s">
        <v>313</v>
      </c>
      <c r="C836" s="85">
        <v>2620734.04</v>
      </c>
      <c r="D836" s="86" t="s">
        <v>380</v>
      </c>
      <c r="E836" s="87" t="s">
        <v>1146</v>
      </c>
    </row>
    <row r="837" spans="1:5">
      <c r="A837" s="8">
        <v>803</v>
      </c>
      <c r="B837" s="100" t="s">
        <v>313</v>
      </c>
      <c r="C837" s="85">
        <v>19</v>
      </c>
      <c r="D837" s="86" t="s">
        <v>385</v>
      </c>
      <c r="E837" s="87" t="s">
        <v>1147</v>
      </c>
    </row>
    <row r="838" spans="1:5">
      <c r="A838" s="8">
        <v>804</v>
      </c>
      <c r="B838" s="100" t="s">
        <v>313</v>
      </c>
      <c r="C838" s="85">
        <v>219</v>
      </c>
      <c r="D838" s="86" t="s">
        <v>385</v>
      </c>
      <c r="E838" s="87" t="s">
        <v>1148</v>
      </c>
    </row>
    <row r="839" spans="1:5">
      <c r="A839" s="8">
        <v>805</v>
      </c>
      <c r="B839" s="100" t="s">
        <v>313</v>
      </c>
      <c r="C839" s="85">
        <v>200385</v>
      </c>
      <c r="D839" s="86" t="s">
        <v>386</v>
      </c>
      <c r="E839" s="87" t="s">
        <v>1149</v>
      </c>
    </row>
    <row r="840" spans="1:5">
      <c r="A840" s="8">
        <v>806</v>
      </c>
      <c r="B840" s="100" t="s">
        <v>313</v>
      </c>
      <c r="C840" s="85">
        <v>17385</v>
      </c>
      <c r="D840" s="86" t="s">
        <v>386</v>
      </c>
      <c r="E840" s="87" t="s">
        <v>1150</v>
      </c>
    </row>
    <row r="841" spans="1:5">
      <c r="A841" s="8">
        <v>807</v>
      </c>
      <c r="B841" s="100" t="s">
        <v>313</v>
      </c>
      <c r="C841" s="85">
        <v>4760</v>
      </c>
      <c r="D841" s="86" t="s">
        <v>186</v>
      </c>
      <c r="E841" s="87" t="s">
        <v>1151</v>
      </c>
    </row>
    <row r="842" spans="1:5">
      <c r="A842" s="8">
        <v>808</v>
      </c>
      <c r="B842" s="100" t="s">
        <v>313</v>
      </c>
      <c r="C842" s="85">
        <v>130340.04</v>
      </c>
      <c r="D842" s="86" t="s">
        <v>62</v>
      </c>
      <c r="E842" s="87" t="s">
        <v>1152</v>
      </c>
    </row>
    <row r="843" spans="1:5">
      <c r="A843" s="8">
        <v>809</v>
      </c>
      <c r="B843" s="100" t="s">
        <v>313</v>
      </c>
      <c r="C843" s="85">
        <v>130800.12</v>
      </c>
      <c r="D843" s="86" t="s">
        <v>62</v>
      </c>
      <c r="E843" s="87" t="s">
        <v>1153</v>
      </c>
    </row>
    <row r="844" spans="1:5">
      <c r="A844" s="8">
        <v>810</v>
      </c>
      <c r="B844" s="100" t="s">
        <v>313</v>
      </c>
      <c r="C844" s="85">
        <v>96483.83</v>
      </c>
      <c r="D844" s="86" t="s">
        <v>62</v>
      </c>
      <c r="E844" s="87" t="s">
        <v>1154</v>
      </c>
    </row>
    <row r="845" spans="1:5">
      <c r="A845" s="8">
        <v>811</v>
      </c>
      <c r="B845" s="100" t="s">
        <v>246</v>
      </c>
      <c r="C845" s="85">
        <v>100</v>
      </c>
      <c r="D845" s="86" t="s">
        <v>54</v>
      </c>
      <c r="E845" s="87" t="s">
        <v>1155</v>
      </c>
    </row>
    <row r="846" spans="1:5">
      <c r="A846" s="8">
        <v>812</v>
      </c>
      <c r="B846" s="100" t="s">
        <v>246</v>
      </c>
      <c r="C846" s="85">
        <v>100</v>
      </c>
      <c r="D846" s="86" t="s">
        <v>54</v>
      </c>
      <c r="E846" s="87" t="s">
        <v>1156</v>
      </c>
    </row>
    <row r="847" spans="1:5">
      <c r="A847" s="8">
        <v>813</v>
      </c>
      <c r="B847" s="100" t="s">
        <v>246</v>
      </c>
      <c r="C847" s="85">
        <v>100</v>
      </c>
      <c r="D847" s="86" t="s">
        <v>162</v>
      </c>
      <c r="E847" s="87" t="s">
        <v>1157</v>
      </c>
    </row>
    <row r="848" spans="1:5">
      <c r="A848" s="8">
        <v>814</v>
      </c>
      <c r="B848" s="100" t="s">
        <v>246</v>
      </c>
      <c r="C848" s="85">
        <v>196</v>
      </c>
      <c r="D848" s="86" t="s">
        <v>152</v>
      </c>
      <c r="E848" s="87" t="s">
        <v>1158</v>
      </c>
    </row>
    <row r="849" spans="1:5">
      <c r="A849" s="8">
        <v>815</v>
      </c>
      <c r="B849" s="100" t="s">
        <v>246</v>
      </c>
      <c r="C849" s="85">
        <v>52955</v>
      </c>
      <c r="D849" s="86" t="s">
        <v>51</v>
      </c>
      <c r="E849" s="87" t="s">
        <v>1159</v>
      </c>
    </row>
    <row r="850" spans="1:5">
      <c r="A850" s="8">
        <v>816</v>
      </c>
      <c r="B850" s="100" t="s">
        <v>246</v>
      </c>
      <c r="C850" s="85">
        <v>8032.5</v>
      </c>
      <c r="D850" s="86" t="s">
        <v>51</v>
      </c>
      <c r="E850" s="87" t="s">
        <v>1160</v>
      </c>
    </row>
    <row r="851" spans="1:5">
      <c r="A851" s="8">
        <v>817</v>
      </c>
      <c r="B851" s="100" t="s">
        <v>246</v>
      </c>
      <c r="C851" s="85">
        <v>17778.599999999999</v>
      </c>
      <c r="D851" s="86" t="s">
        <v>122</v>
      </c>
      <c r="E851" s="87" t="s">
        <v>1161</v>
      </c>
    </row>
    <row r="852" spans="1:5">
      <c r="A852" s="8">
        <v>818</v>
      </c>
      <c r="B852" s="100" t="s">
        <v>246</v>
      </c>
      <c r="C852" s="85">
        <v>7993446.4900000002</v>
      </c>
      <c r="D852" s="86" t="s">
        <v>11</v>
      </c>
      <c r="E852" s="87" t="s">
        <v>1162</v>
      </c>
    </row>
    <row r="853" spans="1:5">
      <c r="A853" s="8">
        <v>819</v>
      </c>
      <c r="B853" s="100" t="s">
        <v>322</v>
      </c>
      <c r="C853" s="85">
        <v>17100.2</v>
      </c>
      <c r="D853" s="86" t="s">
        <v>387</v>
      </c>
      <c r="E853" s="87" t="s">
        <v>1163</v>
      </c>
    </row>
    <row r="854" spans="1:5">
      <c r="A854" s="8">
        <v>820</v>
      </c>
      <c r="B854" s="100" t="s">
        <v>322</v>
      </c>
      <c r="C854" s="85">
        <v>1483.58</v>
      </c>
      <c r="D854" s="86" t="s">
        <v>387</v>
      </c>
      <c r="E854" s="87" t="s">
        <v>1164</v>
      </c>
    </row>
    <row r="855" spans="1:5">
      <c r="A855" s="8">
        <v>821</v>
      </c>
      <c r="B855" s="100" t="s">
        <v>322</v>
      </c>
      <c r="C855" s="85">
        <v>219777.86</v>
      </c>
      <c r="D855" s="86" t="s">
        <v>387</v>
      </c>
      <c r="E855" s="87" t="s">
        <v>1165</v>
      </c>
    </row>
    <row r="856" spans="1:5">
      <c r="A856" s="8">
        <v>822</v>
      </c>
      <c r="B856" s="100" t="s">
        <v>322</v>
      </c>
      <c r="C856" s="85">
        <v>19067.490000000002</v>
      </c>
      <c r="D856" s="86" t="s">
        <v>387</v>
      </c>
      <c r="E856" s="87" t="s">
        <v>1166</v>
      </c>
    </row>
    <row r="857" spans="1:5">
      <c r="A857" s="8">
        <v>823</v>
      </c>
      <c r="B857" s="100" t="s">
        <v>322</v>
      </c>
      <c r="C857" s="85">
        <v>15742.43</v>
      </c>
      <c r="D857" s="86" t="s">
        <v>221</v>
      </c>
      <c r="E857" s="87" t="s">
        <v>1167</v>
      </c>
    </row>
    <row r="858" spans="1:5">
      <c r="A858" s="8">
        <v>824</v>
      </c>
      <c r="B858" s="100" t="s">
        <v>322</v>
      </c>
      <c r="C858" s="85">
        <v>181457.56</v>
      </c>
      <c r="D858" s="86" t="s">
        <v>221</v>
      </c>
      <c r="E858" s="87" t="s">
        <v>1168</v>
      </c>
    </row>
    <row r="859" spans="1:5">
      <c r="A859" s="8">
        <v>825</v>
      </c>
      <c r="B859" s="100" t="s">
        <v>322</v>
      </c>
      <c r="C859" s="85">
        <v>25650</v>
      </c>
      <c r="D859" s="86" t="s">
        <v>388</v>
      </c>
      <c r="E859" s="87" t="s">
        <v>1169</v>
      </c>
    </row>
    <row r="860" spans="1:5">
      <c r="A860" s="8">
        <v>826</v>
      </c>
      <c r="B860" s="100" t="s">
        <v>322</v>
      </c>
      <c r="C860" s="85">
        <v>295650</v>
      </c>
      <c r="D860" s="86" t="s">
        <v>388</v>
      </c>
      <c r="E860" s="87" t="s">
        <v>1170</v>
      </c>
    </row>
    <row r="861" spans="1:5">
      <c r="A861" s="8">
        <v>827</v>
      </c>
      <c r="B861" s="100" t="s">
        <v>322</v>
      </c>
      <c r="C861" s="85">
        <v>5171.1400000000003</v>
      </c>
      <c r="D861" s="86" t="s">
        <v>389</v>
      </c>
      <c r="E861" s="87" t="s">
        <v>1171</v>
      </c>
    </row>
    <row r="862" spans="1:5">
      <c r="A862" s="8">
        <v>828</v>
      </c>
      <c r="B862" s="100" t="s">
        <v>322</v>
      </c>
      <c r="C862" s="85">
        <v>5807805.2699999996</v>
      </c>
      <c r="D862" s="86" t="s">
        <v>11</v>
      </c>
      <c r="E862" s="87" t="s">
        <v>1172</v>
      </c>
    </row>
    <row r="863" spans="1:5">
      <c r="A863" s="8">
        <v>829</v>
      </c>
      <c r="B863" s="100" t="s">
        <v>326</v>
      </c>
      <c r="C863" s="85">
        <v>6032.5</v>
      </c>
      <c r="D863" s="86" t="s">
        <v>383</v>
      </c>
      <c r="E863" s="87" t="s">
        <v>1173</v>
      </c>
    </row>
    <row r="864" spans="1:5">
      <c r="A864" s="8">
        <v>830</v>
      </c>
      <c r="B864" s="100" t="s">
        <v>326</v>
      </c>
      <c r="C864" s="85">
        <v>69532.5</v>
      </c>
      <c r="D864" s="86" t="s">
        <v>383</v>
      </c>
      <c r="E864" s="87" t="s">
        <v>1174</v>
      </c>
    </row>
    <row r="865" spans="1:5">
      <c r="A865" s="8">
        <v>831</v>
      </c>
      <c r="B865" s="100" t="s">
        <v>326</v>
      </c>
      <c r="C865" s="85">
        <v>135674.28</v>
      </c>
      <c r="D865" s="86" t="s">
        <v>106</v>
      </c>
      <c r="E865" s="87" t="s">
        <v>1175</v>
      </c>
    </row>
    <row r="866" spans="1:5">
      <c r="A866" s="8">
        <v>832</v>
      </c>
      <c r="B866" s="100" t="s">
        <v>326</v>
      </c>
      <c r="C866" s="85">
        <v>185438.06</v>
      </c>
      <c r="D866" s="86" t="s">
        <v>390</v>
      </c>
      <c r="E866" s="87" t="s">
        <v>1176</v>
      </c>
    </row>
    <row r="867" spans="1:5">
      <c r="A867" s="8">
        <v>833</v>
      </c>
      <c r="B867" s="100" t="s">
        <v>326</v>
      </c>
      <c r="C867" s="85">
        <v>149.21</v>
      </c>
      <c r="D867" s="86" t="s">
        <v>389</v>
      </c>
      <c r="E867" s="87" t="s">
        <v>1177</v>
      </c>
    </row>
    <row r="868" spans="1:5">
      <c r="A868" s="8">
        <v>834</v>
      </c>
      <c r="B868" s="100" t="s">
        <v>326</v>
      </c>
      <c r="C868" s="85">
        <v>759000</v>
      </c>
      <c r="D868" s="86" t="s">
        <v>176</v>
      </c>
      <c r="E868" s="87" t="s">
        <v>1178</v>
      </c>
    </row>
    <row r="869" spans="1:5">
      <c r="A869" s="8">
        <v>835</v>
      </c>
      <c r="B869" s="100" t="s">
        <v>326</v>
      </c>
      <c r="C869" s="85">
        <v>149.21</v>
      </c>
      <c r="D869" s="86" t="s">
        <v>389</v>
      </c>
      <c r="E869" s="87" t="s">
        <v>1179</v>
      </c>
    </row>
    <row r="870" spans="1:5">
      <c r="A870" s="8">
        <v>836</v>
      </c>
      <c r="B870" s="100" t="s">
        <v>326</v>
      </c>
      <c r="C870" s="85">
        <v>44386.58</v>
      </c>
      <c r="D870" s="86" t="s">
        <v>391</v>
      </c>
      <c r="E870" s="87" t="s">
        <v>1180</v>
      </c>
    </row>
    <row r="871" spans="1:5">
      <c r="A871" s="8">
        <v>837</v>
      </c>
      <c r="B871" s="100" t="s">
        <v>326</v>
      </c>
      <c r="C871" s="85">
        <v>60.1</v>
      </c>
      <c r="D871" s="86" t="s">
        <v>51</v>
      </c>
      <c r="E871" s="87" t="s">
        <v>1181</v>
      </c>
    </row>
    <row r="872" spans="1:5">
      <c r="A872" s="8">
        <v>838</v>
      </c>
      <c r="B872" s="100" t="s">
        <v>326</v>
      </c>
      <c r="C872" s="85">
        <v>1188573.54</v>
      </c>
      <c r="D872" s="86" t="s">
        <v>11</v>
      </c>
      <c r="E872" s="87" t="s">
        <v>1182</v>
      </c>
    </row>
    <row r="873" spans="1:5">
      <c r="A873" s="8">
        <v>839</v>
      </c>
      <c r="B873" s="100" t="s">
        <v>326</v>
      </c>
      <c r="C873" s="85">
        <v>5139228.8600000003</v>
      </c>
      <c r="D873" s="86" t="s">
        <v>11</v>
      </c>
      <c r="E873" s="87" t="s">
        <v>1182</v>
      </c>
    </row>
    <row r="874" spans="1:5">
      <c r="A874" s="8">
        <v>840</v>
      </c>
      <c r="B874" s="100" t="s">
        <v>326</v>
      </c>
      <c r="C874" s="85">
        <v>605249.38</v>
      </c>
      <c r="D874" s="86" t="s">
        <v>11</v>
      </c>
      <c r="E874" s="87" t="s">
        <v>1182</v>
      </c>
    </row>
    <row r="875" spans="1:5">
      <c r="A875" s="8">
        <v>841</v>
      </c>
      <c r="B875" s="100" t="s">
        <v>326</v>
      </c>
      <c r="C875" s="85">
        <v>6347761.0599999996</v>
      </c>
      <c r="D875" s="86" t="s">
        <v>11</v>
      </c>
      <c r="E875" s="87" t="s">
        <v>1183</v>
      </c>
    </row>
    <row r="876" spans="1:5">
      <c r="A876" s="8">
        <v>842</v>
      </c>
      <c r="B876" s="100" t="s">
        <v>326</v>
      </c>
      <c r="C876" s="85">
        <v>757909</v>
      </c>
      <c r="D876" s="86" t="s">
        <v>11</v>
      </c>
      <c r="E876" s="87" t="s">
        <v>1184</v>
      </c>
    </row>
    <row r="877" spans="1:5">
      <c r="A877" s="8">
        <v>843</v>
      </c>
      <c r="B877" s="100" t="s">
        <v>331</v>
      </c>
      <c r="C877" s="85">
        <v>9590.2099999999991</v>
      </c>
      <c r="D877" s="86" t="s">
        <v>164</v>
      </c>
      <c r="E877" s="87" t="s">
        <v>1185</v>
      </c>
    </row>
    <row r="878" spans="1:5">
      <c r="A878" s="8">
        <v>844</v>
      </c>
      <c r="B878" s="100" t="s">
        <v>331</v>
      </c>
      <c r="C878" s="85">
        <v>4821.2</v>
      </c>
      <c r="D878" s="86" t="s">
        <v>188</v>
      </c>
      <c r="E878" s="87" t="s">
        <v>1186</v>
      </c>
    </row>
    <row r="879" spans="1:5">
      <c r="A879" s="8">
        <v>845</v>
      </c>
      <c r="B879" s="100" t="s">
        <v>331</v>
      </c>
      <c r="C879" s="85">
        <v>418.27</v>
      </c>
      <c r="D879" s="86" t="s">
        <v>188</v>
      </c>
      <c r="E879" s="87" t="s">
        <v>1187</v>
      </c>
    </row>
    <row r="880" spans="1:5">
      <c r="A880" s="8">
        <v>846</v>
      </c>
      <c r="B880" s="100" t="s">
        <v>331</v>
      </c>
      <c r="C880" s="85">
        <v>37553.519999999997</v>
      </c>
      <c r="D880" s="86" t="s">
        <v>163</v>
      </c>
      <c r="E880" s="87" t="s">
        <v>1188</v>
      </c>
    </row>
    <row r="881" spans="1:5">
      <c r="A881" s="8">
        <v>847</v>
      </c>
      <c r="B881" s="100" t="s">
        <v>331</v>
      </c>
      <c r="C881" s="85">
        <v>586856.9</v>
      </c>
      <c r="D881" s="86" t="s">
        <v>62</v>
      </c>
      <c r="E881" s="87" t="s">
        <v>1189</v>
      </c>
    </row>
    <row r="882" spans="1:5">
      <c r="A882" s="8">
        <v>848</v>
      </c>
      <c r="B882" s="100" t="s">
        <v>331</v>
      </c>
      <c r="C882" s="85">
        <v>403541.1</v>
      </c>
      <c r="D882" s="86" t="s">
        <v>62</v>
      </c>
      <c r="E882" s="87" t="s">
        <v>1190</v>
      </c>
    </row>
    <row r="883" spans="1:5">
      <c r="A883" s="8">
        <v>849</v>
      </c>
      <c r="B883" s="100" t="s">
        <v>331</v>
      </c>
      <c r="C883" s="85">
        <v>301786.88</v>
      </c>
      <c r="D883" s="86" t="s">
        <v>62</v>
      </c>
      <c r="E883" s="87" t="s">
        <v>1191</v>
      </c>
    </row>
    <row r="884" spans="1:5">
      <c r="A884" s="8">
        <v>850</v>
      </c>
      <c r="B884" s="100" t="s">
        <v>331</v>
      </c>
      <c r="C884" s="85">
        <v>451400.61</v>
      </c>
      <c r="D884" s="86" t="s">
        <v>219</v>
      </c>
      <c r="E884" s="87" t="s">
        <v>1192</v>
      </c>
    </row>
    <row r="885" spans="1:5">
      <c r="A885" s="8">
        <v>851</v>
      </c>
      <c r="B885" s="100" t="s">
        <v>331</v>
      </c>
      <c r="C885" s="85">
        <v>39162.61</v>
      </c>
      <c r="D885" s="86" t="s">
        <v>135</v>
      </c>
      <c r="E885" s="87" t="s">
        <v>1193</v>
      </c>
    </row>
    <row r="886" spans="1:5">
      <c r="A886" s="8">
        <v>852</v>
      </c>
      <c r="B886" s="100" t="s">
        <v>331</v>
      </c>
      <c r="C886" s="85">
        <v>4468.45</v>
      </c>
      <c r="D886" s="86" t="s">
        <v>392</v>
      </c>
      <c r="E886" s="87" t="s">
        <v>1194</v>
      </c>
    </row>
    <row r="887" spans="1:5">
      <c r="A887" s="8">
        <v>853</v>
      </c>
      <c r="B887" s="100" t="s">
        <v>331</v>
      </c>
      <c r="C887" s="85">
        <v>400</v>
      </c>
      <c r="D887" s="86" t="s">
        <v>54</v>
      </c>
      <c r="E887" s="87" t="s">
        <v>1195</v>
      </c>
    </row>
    <row r="888" spans="1:5">
      <c r="A888" s="8">
        <v>854</v>
      </c>
      <c r="B888" s="100" t="s">
        <v>331</v>
      </c>
      <c r="C888" s="85">
        <v>12825</v>
      </c>
      <c r="D888" s="86" t="s">
        <v>383</v>
      </c>
      <c r="E888" s="87" t="s">
        <v>1196</v>
      </c>
    </row>
    <row r="889" spans="1:5">
      <c r="A889" s="8">
        <v>855</v>
      </c>
      <c r="B889" s="100" t="s">
        <v>331</v>
      </c>
      <c r="C889" s="85">
        <v>147825</v>
      </c>
      <c r="D889" s="86" t="s">
        <v>383</v>
      </c>
      <c r="E889" s="87" t="s">
        <v>1197</v>
      </c>
    </row>
    <row r="890" spans="1:5">
      <c r="A890" s="8">
        <v>856</v>
      </c>
      <c r="B890" s="100" t="s">
        <v>331</v>
      </c>
      <c r="C890" s="85">
        <v>763428.57</v>
      </c>
      <c r="D890" s="86" t="s">
        <v>187</v>
      </c>
      <c r="E890" s="87" t="s">
        <v>1198</v>
      </c>
    </row>
    <row r="891" spans="1:5">
      <c r="A891" s="8">
        <v>857</v>
      </c>
      <c r="B891" s="100" t="s">
        <v>331</v>
      </c>
      <c r="C891" s="85">
        <v>66233.53</v>
      </c>
      <c r="D891" s="86" t="s">
        <v>187</v>
      </c>
      <c r="E891" s="87" t="s">
        <v>1199</v>
      </c>
    </row>
    <row r="892" spans="1:5">
      <c r="A892" s="8">
        <v>858</v>
      </c>
      <c r="B892" s="100" t="s">
        <v>331</v>
      </c>
      <c r="C892" s="85">
        <v>4.8899999999999997</v>
      </c>
      <c r="D892" s="86" t="s">
        <v>385</v>
      </c>
      <c r="E892" s="87" t="s">
        <v>1200</v>
      </c>
    </row>
    <row r="893" spans="1:5">
      <c r="A893" s="8">
        <v>859</v>
      </c>
      <c r="B893" s="100" t="s">
        <v>331</v>
      </c>
      <c r="C893" s="85">
        <v>233.11</v>
      </c>
      <c r="D893" s="86" t="s">
        <v>385</v>
      </c>
      <c r="E893" s="87" t="s">
        <v>1201</v>
      </c>
    </row>
    <row r="894" spans="1:5">
      <c r="A894" s="8">
        <v>860</v>
      </c>
      <c r="B894" s="100" t="s">
        <v>331</v>
      </c>
      <c r="C894" s="85">
        <v>1723.95</v>
      </c>
      <c r="D894" s="86" t="s">
        <v>393</v>
      </c>
      <c r="E894" s="87" t="s">
        <v>1202</v>
      </c>
    </row>
    <row r="895" spans="1:5">
      <c r="A895" s="8">
        <v>861</v>
      </c>
      <c r="B895" s="100" t="s">
        <v>247</v>
      </c>
      <c r="C895" s="85">
        <v>1240.8399999999999</v>
      </c>
      <c r="D895" s="86" t="s">
        <v>160</v>
      </c>
      <c r="E895" s="87" t="s">
        <v>1203</v>
      </c>
    </row>
    <row r="896" spans="1:5">
      <c r="A896" s="8">
        <v>862</v>
      </c>
      <c r="B896" s="100" t="s">
        <v>247</v>
      </c>
      <c r="C896" s="85">
        <v>229112.98</v>
      </c>
      <c r="D896" s="86" t="s">
        <v>62</v>
      </c>
      <c r="E896" s="87" t="s">
        <v>1204</v>
      </c>
    </row>
    <row r="897" spans="1:5">
      <c r="A897" s="8">
        <v>863</v>
      </c>
      <c r="B897" s="100" t="s">
        <v>247</v>
      </c>
      <c r="C897" s="85">
        <v>38051.68</v>
      </c>
      <c r="D897" s="86" t="s">
        <v>62</v>
      </c>
      <c r="E897" s="87" t="s">
        <v>1205</v>
      </c>
    </row>
    <row r="898" spans="1:5">
      <c r="A898" s="8">
        <v>864</v>
      </c>
      <c r="B898" s="100" t="s">
        <v>247</v>
      </c>
      <c r="C898" s="85">
        <v>362475.37</v>
      </c>
      <c r="D898" s="86" t="s">
        <v>62</v>
      </c>
      <c r="E898" s="87" t="s">
        <v>1206</v>
      </c>
    </row>
    <row r="899" spans="1:5">
      <c r="A899" s="8">
        <v>865</v>
      </c>
      <c r="B899" s="100" t="s">
        <v>247</v>
      </c>
      <c r="C899" s="85">
        <v>98038.1</v>
      </c>
      <c r="D899" s="86" t="s">
        <v>11</v>
      </c>
      <c r="E899" s="87" t="s">
        <v>1207</v>
      </c>
    </row>
    <row r="900" spans="1:5">
      <c r="A900" s="8">
        <v>866</v>
      </c>
      <c r="B900" s="100" t="s">
        <v>247</v>
      </c>
      <c r="C900" s="85">
        <v>54503.32</v>
      </c>
      <c r="D900" s="86" t="s">
        <v>62</v>
      </c>
      <c r="E900" s="87" t="s">
        <v>1208</v>
      </c>
    </row>
    <row r="901" spans="1:5">
      <c r="A901" s="8">
        <v>867</v>
      </c>
      <c r="B901" s="100" t="s">
        <v>247</v>
      </c>
      <c r="C901" s="85">
        <v>101282.33</v>
      </c>
      <c r="D901" s="86" t="s">
        <v>62</v>
      </c>
      <c r="E901" s="87" t="s">
        <v>1209</v>
      </c>
    </row>
    <row r="902" spans="1:5">
      <c r="A902" s="8">
        <v>868</v>
      </c>
      <c r="B902" s="100" t="s">
        <v>247</v>
      </c>
      <c r="C902" s="85">
        <v>8787.0499999999993</v>
      </c>
      <c r="D902" s="86" t="s">
        <v>62</v>
      </c>
      <c r="E902" s="87" t="s">
        <v>1210</v>
      </c>
    </row>
    <row r="903" spans="1:5">
      <c r="A903" s="8">
        <v>869</v>
      </c>
      <c r="B903" s="100" t="s">
        <v>247</v>
      </c>
      <c r="C903" s="85">
        <v>190778.72</v>
      </c>
      <c r="D903" s="86" t="s">
        <v>62</v>
      </c>
      <c r="E903" s="87" t="s">
        <v>1211</v>
      </c>
    </row>
    <row r="904" spans="1:5">
      <c r="A904" s="8">
        <v>870</v>
      </c>
      <c r="B904" s="100" t="s">
        <v>247</v>
      </c>
      <c r="C904" s="85">
        <v>53121.34</v>
      </c>
      <c r="D904" s="86" t="s">
        <v>11</v>
      </c>
      <c r="E904" s="87" t="s">
        <v>1212</v>
      </c>
    </row>
    <row r="905" spans="1:5">
      <c r="A905" s="8">
        <v>871</v>
      </c>
      <c r="B905" s="100" t="s">
        <v>247</v>
      </c>
      <c r="C905" s="85">
        <v>5327.17</v>
      </c>
      <c r="D905" s="86" t="s">
        <v>62</v>
      </c>
      <c r="E905" s="87" t="s">
        <v>1213</v>
      </c>
    </row>
    <row r="906" spans="1:5">
      <c r="A906" s="8">
        <v>872</v>
      </c>
      <c r="B906" s="100" t="s">
        <v>247</v>
      </c>
      <c r="C906" s="85">
        <v>74.97</v>
      </c>
      <c r="D906" s="86" t="s">
        <v>51</v>
      </c>
      <c r="E906" s="87" t="s">
        <v>1214</v>
      </c>
    </row>
    <row r="907" spans="1:5">
      <c r="A907" s="8">
        <v>873</v>
      </c>
      <c r="B907" s="100" t="s">
        <v>248</v>
      </c>
      <c r="C907" s="85">
        <v>400</v>
      </c>
      <c r="D907" s="86" t="s">
        <v>54</v>
      </c>
      <c r="E907" s="87" t="s">
        <v>1215</v>
      </c>
    </row>
    <row r="908" spans="1:5">
      <c r="A908" s="8">
        <v>874</v>
      </c>
      <c r="B908" s="100" t="s">
        <v>248</v>
      </c>
      <c r="C908" s="85">
        <v>1190</v>
      </c>
      <c r="D908" s="86" t="s">
        <v>128</v>
      </c>
      <c r="E908" s="87" t="s">
        <v>1216</v>
      </c>
    </row>
    <row r="909" spans="1:5">
      <c r="A909" s="8">
        <v>875</v>
      </c>
      <c r="B909" s="100" t="s">
        <v>248</v>
      </c>
      <c r="C909" s="85">
        <v>3867.5</v>
      </c>
      <c r="D909" s="86" t="s">
        <v>128</v>
      </c>
      <c r="E909" s="87" t="s">
        <v>1217</v>
      </c>
    </row>
    <row r="910" spans="1:5">
      <c r="A910" s="8">
        <v>876</v>
      </c>
      <c r="B910" s="100" t="s">
        <v>248</v>
      </c>
      <c r="C910" s="85">
        <v>200</v>
      </c>
      <c r="D910" s="86" t="s">
        <v>54</v>
      </c>
      <c r="E910" s="87" t="s">
        <v>1218</v>
      </c>
    </row>
    <row r="911" spans="1:5">
      <c r="A911" s="8">
        <v>877</v>
      </c>
      <c r="B911" s="100" t="s">
        <v>248</v>
      </c>
      <c r="C911" s="85">
        <v>400</v>
      </c>
      <c r="D911" s="86" t="s">
        <v>54</v>
      </c>
      <c r="E911" s="87" t="s">
        <v>1219</v>
      </c>
    </row>
    <row r="912" spans="1:5">
      <c r="A912" s="8">
        <v>878</v>
      </c>
      <c r="B912" s="100" t="s">
        <v>248</v>
      </c>
      <c r="C912" s="85">
        <v>200</v>
      </c>
      <c r="D912" s="86" t="s">
        <v>162</v>
      </c>
      <c r="E912" s="87" t="s">
        <v>1220</v>
      </c>
    </row>
    <row r="913" spans="1:5">
      <c r="A913" s="8">
        <v>879</v>
      </c>
      <c r="B913" s="100" t="s">
        <v>248</v>
      </c>
      <c r="C913" s="85">
        <v>255.85</v>
      </c>
      <c r="D913" s="86" t="s">
        <v>51</v>
      </c>
      <c r="E913" s="87" t="s">
        <v>1221</v>
      </c>
    </row>
    <row r="914" spans="1:5">
      <c r="A914" s="8">
        <v>880</v>
      </c>
      <c r="B914" s="100" t="s">
        <v>248</v>
      </c>
      <c r="C914" s="85">
        <v>13090</v>
      </c>
      <c r="D914" s="86" t="s">
        <v>186</v>
      </c>
      <c r="E914" s="87" t="s">
        <v>1222</v>
      </c>
    </row>
    <row r="915" spans="1:5">
      <c r="A915" s="8">
        <v>881</v>
      </c>
      <c r="B915" s="100" t="s">
        <v>248</v>
      </c>
      <c r="C915" s="85">
        <v>79331.179999999993</v>
      </c>
      <c r="D915" s="86" t="s">
        <v>186</v>
      </c>
      <c r="E915" s="87" t="s">
        <v>1223</v>
      </c>
    </row>
    <row r="916" spans="1:5">
      <c r="A916" s="8">
        <v>882</v>
      </c>
      <c r="B916" s="100" t="s">
        <v>248</v>
      </c>
      <c r="C916" s="85">
        <v>13090</v>
      </c>
      <c r="D916" s="86" t="s">
        <v>186</v>
      </c>
      <c r="E916" s="87" t="s">
        <v>1224</v>
      </c>
    </row>
    <row r="917" spans="1:5">
      <c r="A917" s="8">
        <v>883</v>
      </c>
      <c r="B917" s="100" t="s">
        <v>248</v>
      </c>
      <c r="C917" s="85">
        <v>43062.57</v>
      </c>
      <c r="D917" s="86" t="s">
        <v>186</v>
      </c>
      <c r="E917" s="87" t="s">
        <v>1225</v>
      </c>
    </row>
    <row r="918" spans="1:5">
      <c r="A918" s="8">
        <v>884</v>
      </c>
      <c r="B918" s="100" t="s">
        <v>248</v>
      </c>
      <c r="C918" s="85">
        <v>63210.78</v>
      </c>
      <c r="D918" s="86" t="s">
        <v>186</v>
      </c>
      <c r="E918" s="87" t="s">
        <v>1226</v>
      </c>
    </row>
    <row r="919" spans="1:5">
      <c r="A919" s="8">
        <v>885</v>
      </c>
      <c r="B919" s="100" t="s">
        <v>248</v>
      </c>
      <c r="C919" s="85">
        <v>19040</v>
      </c>
      <c r="D919" s="86" t="s">
        <v>186</v>
      </c>
      <c r="E919" s="87" t="s">
        <v>1227</v>
      </c>
    </row>
    <row r="920" spans="1:5">
      <c r="A920" s="8">
        <v>886</v>
      </c>
      <c r="B920" s="100" t="s">
        <v>248</v>
      </c>
      <c r="C920" s="85">
        <v>60225</v>
      </c>
      <c r="D920" s="86" t="s">
        <v>394</v>
      </c>
      <c r="E920" s="87" t="s">
        <v>1228</v>
      </c>
    </row>
    <row r="921" spans="1:5">
      <c r="A921" s="8">
        <v>887</v>
      </c>
      <c r="B921" s="100" t="s">
        <v>248</v>
      </c>
      <c r="C921" s="85">
        <v>5225</v>
      </c>
      <c r="D921" s="86" t="s">
        <v>394</v>
      </c>
      <c r="E921" s="87" t="s">
        <v>1229</v>
      </c>
    </row>
    <row r="922" spans="1:5">
      <c r="A922" s="8">
        <v>888</v>
      </c>
      <c r="B922" s="100" t="s">
        <v>249</v>
      </c>
      <c r="C922" s="85">
        <v>342</v>
      </c>
      <c r="D922" s="86" t="s">
        <v>395</v>
      </c>
      <c r="E922" s="87" t="s">
        <v>1230</v>
      </c>
    </row>
    <row r="923" spans="1:5">
      <c r="A923" s="8">
        <v>889</v>
      </c>
      <c r="B923" s="100" t="s">
        <v>249</v>
      </c>
      <c r="C923" s="85">
        <v>3942</v>
      </c>
      <c r="D923" s="86" t="s">
        <v>395</v>
      </c>
      <c r="E923" s="87" t="s">
        <v>1231</v>
      </c>
    </row>
    <row r="924" spans="1:5">
      <c r="A924" s="8">
        <v>890</v>
      </c>
      <c r="B924" s="100" t="s">
        <v>249</v>
      </c>
      <c r="C924" s="85">
        <v>361</v>
      </c>
      <c r="D924" s="86" t="s">
        <v>395</v>
      </c>
      <c r="E924" s="87" t="s">
        <v>1232</v>
      </c>
    </row>
    <row r="925" spans="1:5">
      <c r="A925" s="8">
        <v>891</v>
      </c>
      <c r="B925" s="100" t="s">
        <v>249</v>
      </c>
      <c r="C925" s="85">
        <v>4161</v>
      </c>
      <c r="D925" s="86" t="s">
        <v>395</v>
      </c>
      <c r="E925" s="87" t="s">
        <v>1233</v>
      </c>
    </row>
    <row r="926" spans="1:5">
      <c r="A926" s="8">
        <v>892</v>
      </c>
      <c r="B926" s="100" t="s">
        <v>249</v>
      </c>
      <c r="C926" s="85">
        <v>17082</v>
      </c>
      <c r="D926" s="86" t="s">
        <v>161</v>
      </c>
      <c r="E926" s="87" t="s">
        <v>1234</v>
      </c>
    </row>
    <row r="927" spans="1:5">
      <c r="A927" s="8">
        <v>893</v>
      </c>
      <c r="B927" s="100" t="s">
        <v>249</v>
      </c>
      <c r="C927" s="85">
        <v>1482</v>
      </c>
      <c r="D927" s="86" t="s">
        <v>161</v>
      </c>
      <c r="E927" s="87" t="s">
        <v>1235</v>
      </c>
    </row>
    <row r="928" spans="1:5">
      <c r="A928" s="8">
        <v>894</v>
      </c>
      <c r="B928" s="100" t="s">
        <v>249</v>
      </c>
      <c r="C928" s="85">
        <v>88170.89</v>
      </c>
      <c r="D928" s="86" t="s">
        <v>219</v>
      </c>
      <c r="E928" s="87" t="s">
        <v>1236</v>
      </c>
    </row>
    <row r="929" spans="1:5">
      <c r="A929" s="8">
        <v>895</v>
      </c>
      <c r="B929" s="100" t="s">
        <v>249</v>
      </c>
      <c r="C929" s="85">
        <v>7649.53</v>
      </c>
      <c r="D929" s="86" t="s">
        <v>135</v>
      </c>
      <c r="E929" s="87" t="s">
        <v>1237</v>
      </c>
    </row>
    <row r="930" spans="1:5">
      <c r="A930" s="8">
        <v>896</v>
      </c>
      <c r="B930" s="100" t="s">
        <v>249</v>
      </c>
      <c r="C930" s="85">
        <v>13041.45</v>
      </c>
      <c r="D930" s="86" t="s">
        <v>396</v>
      </c>
      <c r="E930" s="87" t="s">
        <v>1238</v>
      </c>
    </row>
    <row r="931" spans="1:5">
      <c r="A931" s="8">
        <v>897</v>
      </c>
      <c r="B931" s="100" t="s">
        <v>249</v>
      </c>
      <c r="C931" s="85">
        <v>1131.45</v>
      </c>
      <c r="D931" s="86" t="s">
        <v>396</v>
      </c>
      <c r="E931" s="87" t="s">
        <v>1239</v>
      </c>
    </row>
    <row r="932" spans="1:5">
      <c r="A932" s="8">
        <v>898</v>
      </c>
      <c r="B932" s="100" t="s">
        <v>249</v>
      </c>
      <c r="C932" s="85">
        <v>26508.85</v>
      </c>
      <c r="D932" s="86" t="s">
        <v>397</v>
      </c>
      <c r="E932" s="87" t="s">
        <v>1240</v>
      </c>
    </row>
    <row r="933" spans="1:5">
      <c r="A933" s="8">
        <v>899</v>
      </c>
      <c r="B933" s="100" t="s">
        <v>249</v>
      </c>
      <c r="C933" s="85">
        <v>305549.34999999998</v>
      </c>
      <c r="D933" s="86" t="s">
        <v>397</v>
      </c>
      <c r="E933" s="87" t="s">
        <v>1241</v>
      </c>
    </row>
    <row r="934" spans="1:5">
      <c r="A934" s="8">
        <v>900</v>
      </c>
      <c r="B934" s="100" t="s">
        <v>249</v>
      </c>
      <c r="C934" s="85">
        <v>1670.35</v>
      </c>
      <c r="D934" s="86" t="s">
        <v>393</v>
      </c>
      <c r="E934" s="87" t="s">
        <v>1242</v>
      </c>
    </row>
    <row r="935" spans="1:5">
      <c r="A935" s="8">
        <v>901</v>
      </c>
      <c r="B935" s="100" t="s">
        <v>249</v>
      </c>
      <c r="C935" s="85">
        <v>5171.1400000000003</v>
      </c>
      <c r="D935" s="86" t="s">
        <v>398</v>
      </c>
      <c r="E935" s="87" t="s">
        <v>1243</v>
      </c>
    </row>
    <row r="936" spans="1:5">
      <c r="A936" s="8">
        <v>902</v>
      </c>
      <c r="B936" s="100" t="s">
        <v>249</v>
      </c>
      <c r="C936" s="85">
        <v>160867.49</v>
      </c>
      <c r="D936" s="86" t="s">
        <v>160</v>
      </c>
      <c r="E936" s="87" t="s">
        <v>1244</v>
      </c>
    </row>
    <row r="937" spans="1:5">
      <c r="A937" s="8">
        <v>903</v>
      </c>
      <c r="B937" s="100" t="s">
        <v>341</v>
      </c>
      <c r="C937" s="85">
        <v>149.21</v>
      </c>
      <c r="D937" s="86" t="s">
        <v>398</v>
      </c>
      <c r="E937" s="87" t="s">
        <v>1245</v>
      </c>
    </row>
    <row r="938" spans="1:5">
      <c r="A938" s="8">
        <v>904</v>
      </c>
      <c r="B938" s="100" t="s">
        <v>341</v>
      </c>
      <c r="C938" s="85">
        <v>149.21</v>
      </c>
      <c r="D938" s="86" t="s">
        <v>398</v>
      </c>
      <c r="E938" s="87" t="s">
        <v>1246</v>
      </c>
    </row>
    <row r="939" spans="1:5">
      <c r="A939" s="8">
        <v>905</v>
      </c>
      <c r="B939" s="100" t="s">
        <v>341</v>
      </c>
      <c r="C939" s="85">
        <v>29345.39</v>
      </c>
      <c r="D939" s="86" t="s">
        <v>164</v>
      </c>
      <c r="E939" s="87" t="s">
        <v>1247</v>
      </c>
    </row>
    <row r="940" spans="1:5">
      <c r="A940" s="8">
        <v>906</v>
      </c>
      <c r="B940" s="100" t="s">
        <v>341</v>
      </c>
      <c r="C940" s="85">
        <v>9359.35</v>
      </c>
      <c r="D940" s="86" t="s">
        <v>164</v>
      </c>
      <c r="E940" s="87" t="s">
        <v>1248</v>
      </c>
    </row>
    <row r="941" spans="1:5">
      <c r="A941" s="8">
        <v>907</v>
      </c>
      <c r="B941" s="100" t="s">
        <v>341</v>
      </c>
      <c r="C941" s="85">
        <v>11174.1</v>
      </c>
      <c r="D941" s="86" t="s">
        <v>164</v>
      </c>
      <c r="E941" s="87" t="s">
        <v>1249</v>
      </c>
    </row>
    <row r="942" spans="1:5">
      <c r="A942" s="8">
        <v>908</v>
      </c>
      <c r="B942" s="100" t="s">
        <v>341</v>
      </c>
      <c r="C942" s="85">
        <v>1569.78</v>
      </c>
      <c r="D942" s="86" t="s">
        <v>393</v>
      </c>
      <c r="E942" s="87" t="s">
        <v>1250</v>
      </c>
    </row>
    <row r="943" spans="1:5">
      <c r="A943" s="8">
        <v>909</v>
      </c>
      <c r="B943" s="100" t="s">
        <v>250</v>
      </c>
      <c r="C943" s="85">
        <v>83.3</v>
      </c>
      <c r="D943" s="86" t="s">
        <v>51</v>
      </c>
      <c r="E943" s="87" t="s">
        <v>1251</v>
      </c>
    </row>
    <row r="944" spans="1:5">
      <c r="A944" s="8">
        <v>910</v>
      </c>
      <c r="B944" s="100" t="s">
        <v>250</v>
      </c>
      <c r="C944" s="85">
        <v>333988.2</v>
      </c>
      <c r="D944" s="86" t="s">
        <v>371</v>
      </c>
      <c r="E944" s="87" t="s">
        <v>1252</v>
      </c>
    </row>
    <row r="945" spans="1:5">
      <c r="A945" s="8">
        <v>911</v>
      </c>
      <c r="B945" s="100" t="s">
        <v>250</v>
      </c>
      <c r="C945" s="85">
        <v>4115837.51</v>
      </c>
      <c r="D945" s="86" t="s">
        <v>161</v>
      </c>
      <c r="E945" s="87" t="s">
        <v>1253</v>
      </c>
    </row>
    <row r="946" spans="1:5">
      <c r="A946" s="8">
        <v>912</v>
      </c>
      <c r="B946" s="100" t="s">
        <v>250</v>
      </c>
      <c r="C946" s="85">
        <v>513489.71</v>
      </c>
      <c r="D946" s="86" t="s">
        <v>185</v>
      </c>
      <c r="E946" s="87" t="s">
        <v>1254</v>
      </c>
    </row>
    <row r="947" spans="1:5">
      <c r="A947" s="8">
        <v>913</v>
      </c>
      <c r="B947" s="100" t="s">
        <v>250</v>
      </c>
      <c r="C947" s="85">
        <v>921</v>
      </c>
      <c r="D947" s="86" t="s">
        <v>399</v>
      </c>
      <c r="E947" s="87" t="s">
        <v>1255</v>
      </c>
    </row>
    <row r="948" spans="1:5">
      <c r="A948" s="8">
        <v>914</v>
      </c>
      <c r="B948" s="100" t="s">
        <v>250</v>
      </c>
      <c r="C948" s="85">
        <v>9250.16</v>
      </c>
      <c r="D948" s="86" t="s">
        <v>160</v>
      </c>
      <c r="E948" s="87" t="s">
        <v>1256</v>
      </c>
    </row>
    <row r="949" spans="1:5">
      <c r="A949" s="8">
        <v>915</v>
      </c>
      <c r="B949" s="100" t="s">
        <v>251</v>
      </c>
      <c r="C949" s="85">
        <v>37791.42</v>
      </c>
      <c r="D949" s="86" t="s">
        <v>160</v>
      </c>
      <c r="E949" s="87" t="s">
        <v>1257</v>
      </c>
    </row>
    <row r="950" spans="1:5">
      <c r="A950" s="8">
        <v>916</v>
      </c>
      <c r="B950" s="100" t="s">
        <v>251</v>
      </c>
      <c r="C950" s="85">
        <v>1465343.1</v>
      </c>
      <c r="D950" s="86" t="s">
        <v>62</v>
      </c>
      <c r="E950" s="87" t="s">
        <v>1258</v>
      </c>
    </row>
    <row r="951" spans="1:5">
      <c r="A951" s="8">
        <v>917</v>
      </c>
      <c r="B951" s="100" t="s">
        <v>251</v>
      </c>
      <c r="C951" s="85">
        <v>1528549.48</v>
      </c>
      <c r="D951" s="86" t="s">
        <v>62</v>
      </c>
      <c r="E951" s="87" t="s">
        <v>1259</v>
      </c>
    </row>
    <row r="952" spans="1:5">
      <c r="A952" s="8">
        <v>918</v>
      </c>
      <c r="B952" s="100" t="s">
        <v>251</v>
      </c>
      <c r="C952" s="85">
        <v>21900</v>
      </c>
      <c r="D952" s="86" t="s">
        <v>400</v>
      </c>
      <c r="E952" s="87" t="s">
        <v>1260</v>
      </c>
    </row>
    <row r="953" spans="1:5">
      <c r="A953" s="8">
        <v>919</v>
      </c>
      <c r="B953" s="100" t="s">
        <v>251</v>
      </c>
      <c r="C953" s="85">
        <v>1900</v>
      </c>
      <c r="D953" s="86" t="s">
        <v>400</v>
      </c>
      <c r="E953" s="87" t="s">
        <v>1261</v>
      </c>
    </row>
    <row r="954" spans="1:5">
      <c r="A954" s="8">
        <v>920</v>
      </c>
      <c r="B954" s="100" t="s">
        <v>251</v>
      </c>
      <c r="C954" s="85">
        <v>150699.75</v>
      </c>
      <c r="D954" s="86" t="s">
        <v>156</v>
      </c>
      <c r="E954" s="87" t="s">
        <v>1262</v>
      </c>
    </row>
    <row r="955" spans="1:5">
      <c r="A955" s="8">
        <v>921</v>
      </c>
      <c r="B955" s="100" t="s">
        <v>251</v>
      </c>
      <c r="C955" s="85">
        <v>1770501.68</v>
      </c>
      <c r="D955" s="86" t="s">
        <v>136</v>
      </c>
      <c r="E955" s="87" t="s">
        <v>1263</v>
      </c>
    </row>
    <row r="956" spans="1:5">
      <c r="A956" s="8">
        <v>922</v>
      </c>
      <c r="B956" s="100" t="s">
        <v>252</v>
      </c>
      <c r="C956" s="85">
        <v>9369.7800000000007</v>
      </c>
      <c r="D956" s="86" t="s">
        <v>401</v>
      </c>
      <c r="E956" s="87" t="s">
        <v>1264</v>
      </c>
    </row>
    <row r="957" spans="1:5">
      <c r="A957" s="8">
        <v>923</v>
      </c>
      <c r="B957" s="100" t="s">
        <v>252</v>
      </c>
      <c r="C957" s="85">
        <v>3849704.29</v>
      </c>
      <c r="D957" s="86" t="s">
        <v>185</v>
      </c>
      <c r="E957" s="87" t="s">
        <v>1265</v>
      </c>
    </row>
    <row r="958" spans="1:5">
      <c r="A958" s="8">
        <v>924</v>
      </c>
      <c r="B958" s="100" t="s">
        <v>252</v>
      </c>
      <c r="C958" s="85">
        <v>1363.43</v>
      </c>
      <c r="D958" s="86" t="s">
        <v>160</v>
      </c>
      <c r="E958" s="87" t="s">
        <v>1266</v>
      </c>
    </row>
    <row r="959" spans="1:5">
      <c r="A959" s="8">
        <v>925</v>
      </c>
      <c r="B959" s="100" t="s">
        <v>252</v>
      </c>
      <c r="C959" s="85">
        <v>98541.6</v>
      </c>
      <c r="D959" s="86" t="s">
        <v>372</v>
      </c>
      <c r="E959" s="87" t="s">
        <v>1267</v>
      </c>
    </row>
    <row r="960" spans="1:5">
      <c r="A960" s="8">
        <v>926</v>
      </c>
      <c r="B960" s="100" t="s">
        <v>252</v>
      </c>
      <c r="C960" s="85">
        <v>492707.98</v>
      </c>
      <c r="D960" s="86" t="s">
        <v>372</v>
      </c>
      <c r="E960" s="87" t="s">
        <v>1268</v>
      </c>
    </row>
    <row r="961" spans="1:6">
      <c r="A961" s="8">
        <v>927</v>
      </c>
      <c r="B961" s="100" t="s">
        <v>252</v>
      </c>
      <c r="C961" s="85">
        <v>2149808.0499999998</v>
      </c>
      <c r="D961" s="86" t="s">
        <v>136</v>
      </c>
      <c r="E961" s="87" t="s">
        <v>1269</v>
      </c>
    </row>
    <row r="962" spans="1:6">
      <c r="A962" s="8">
        <v>928</v>
      </c>
      <c r="B962" s="100" t="s">
        <v>252</v>
      </c>
      <c r="C962" s="85">
        <v>182985.15</v>
      </c>
      <c r="D962" s="86" t="s">
        <v>156</v>
      </c>
      <c r="E962" s="87" t="s">
        <v>1270</v>
      </c>
    </row>
    <row r="963" spans="1:6">
      <c r="A963" s="8">
        <v>929</v>
      </c>
      <c r="B963" s="100" t="s">
        <v>253</v>
      </c>
      <c r="C963" s="85">
        <v>400</v>
      </c>
      <c r="D963" s="86" t="s">
        <v>54</v>
      </c>
      <c r="E963" s="87" t="s">
        <v>1271</v>
      </c>
    </row>
    <row r="964" spans="1:6">
      <c r="A964" s="8">
        <v>930</v>
      </c>
      <c r="B964" s="100" t="s">
        <v>253</v>
      </c>
      <c r="C964" s="85">
        <v>51465</v>
      </c>
      <c r="D964" s="86" t="s">
        <v>218</v>
      </c>
      <c r="E964" s="87" t="s">
        <v>1272</v>
      </c>
    </row>
    <row r="965" spans="1:6">
      <c r="A965" s="8">
        <v>931</v>
      </c>
      <c r="B965" s="100" t="s">
        <v>253</v>
      </c>
      <c r="C965" s="85">
        <v>4465</v>
      </c>
      <c r="D965" s="86" t="s">
        <v>218</v>
      </c>
      <c r="E965" s="87" t="s">
        <v>1273</v>
      </c>
    </row>
    <row r="966" spans="1:6">
      <c r="A966" s="8">
        <v>932</v>
      </c>
      <c r="B966" s="100" t="s">
        <v>253</v>
      </c>
      <c r="C966" s="85">
        <v>882855.03</v>
      </c>
      <c r="D966" s="86" t="s">
        <v>104</v>
      </c>
      <c r="E966" s="87" t="s">
        <v>1274</v>
      </c>
    </row>
    <row r="967" spans="1:6">
      <c r="A967" s="8">
        <v>933</v>
      </c>
      <c r="B967" s="100" t="s">
        <v>253</v>
      </c>
      <c r="C967" s="85">
        <v>9067601.3900000006</v>
      </c>
      <c r="D967" s="86" t="s">
        <v>402</v>
      </c>
      <c r="E967" s="87" t="s">
        <v>1275</v>
      </c>
    </row>
    <row r="968" spans="1:6">
      <c r="A968" s="8">
        <v>934</v>
      </c>
      <c r="B968" s="100" t="s">
        <v>251</v>
      </c>
      <c r="C968" s="85">
        <v>1900</v>
      </c>
      <c r="D968" s="86" t="s">
        <v>11</v>
      </c>
      <c r="E968" s="87" t="s">
        <v>1279</v>
      </c>
    </row>
    <row r="969" spans="1:6">
      <c r="A969" s="8">
        <v>935</v>
      </c>
      <c r="B969" s="100" t="s">
        <v>252</v>
      </c>
      <c r="C969" s="85">
        <v>1872290.32</v>
      </c>
      <c r="D969" s="86" t="s">
        <v>372</v>
      </c>
      <c r="E969" s="87" t="s">
        <v>1276</v>
      </c>
    </row>
    <row r="970" spans="1:6">
      <c r="A970" s="8">
        <v>936</v>
      </c>
      <c r="B970" s="100" t="s">
        <v>252</v>
      </c>
      <c r="C970" s="85">
        <v>936145.16</v>
      </c>
      <c r="D970" s="86" t="s">
        <v>372</v>
      </c>
      <c r="E970" s="87" t="s">
        <v>1277</v>
      </c>
    </row>
    <row r="971" spans="1:6">
      <c r="A971" s="8">
        <v>937</v>
      </c>
      <c r="B971" s="100" t="s">
        <v>252</v>
      </c>
      <c r="C971" s="85">
        <v>8425306.4700000007</v>
      </c>
      <c r="D971" s="86" t="s">
        <v>372</v>
      </c>
      <c r="E971" s="87" t="s">
        <v>1278</v>
      </c>
    </row>
    <row r="972" spans="1:6" s="62" customFormat="1">
      <c r="A972" s="93" t="s">
        <v>73</v>
      </c>
      <c r="B972" s="51"/>
      <c r="C972" s="13">
        <f>SUM(C745:C971)</f>
        <v>107817912.92</v>
      </c>
      <c r="D972" s="63"/>
      <c r="E972" s="70"/>
      <c r="F972" s="71"/>
    </row>
    <row r="973" spans="1:6" s="62" customFormat="1">
      <c r="A973" s="78"/>
      <c r="B973" s="52"/>
      <c r="C973"/>
      <c r="D973"/>
      <c r="E973" s="76"/>
      <c r="F973" s="71"/>
    </row>
    <row r="974" spans="1:6" s="62" customFormat="1">
      <c r="A974" s="64" t="s">
        <v>24</v>
      </c>
      <c r="B974" s="65"/>
      <c r="C974" s="66">
        <f>C972+C742+C8</f>
        <v>115591175.65000001</v>
      </c>
      <c r="D974" s="67"/>
      <c r="E974" s="67" t="s">
        <v>25</v>
      </c>
      <c r="F974" s="71"/>
    </row>
    <row r="975" spans="1:6" s="62" customFormat="1">
      <c r="B975" s="79"/>
      <c r="C975" s="78"/>
      <c r="D975" s="78"/>
      <c r="E975" s="78"/>
      <c r="F975" s="71"/>
    </row>
    <row r="976" spans="1:6" s="62" customFormat="1">
      <c r="B976" s="104"/>
      <c r="F976" s="71"/>
    </row>
    <row r="977" spans="2:6" s="62" customFormat="1">
      <c r="B977" s="104"/>
      <c r="F977" s="71"/>
    </row>
    <row r="978" spans="2:6" s="62" customFormat="1">
      <c r="B978" s="104"/>
      <c r="F978" s="71"/>
    </row>
    <row r="979" spans="2:6" s="62" customFormat="1">
      <c r="B979" s="104"/>
      <c r="F979" s="71"/>
    </row>
    <row r="980" spans="2:6" s="62" customFormat="1">
      <c r="B980" s="104"/>
      <c r="F980" s="71"/>
    </row>
    <row r="981" spans="2:6" s="62" customFormat="1">
      <c r="B981" s="104"/>
      <c r="F981" s="71"/>
    </row>
    <row r="982" spans="2:6" s="62" customFormat="1">
      <c r="B982" s="104"/>
      <c r="F982" s="71"/>
    </row>
    <row r="983" spans="2:6" s="62" customFormat="1">
      <c r="B983" s="104"/>
      <c r="F983" s="71"/>
    </row>
    <row r="984" spans="2:6" s="62" customFormat="1">
      <c r="B984" s="104"/>
      <c r="F984" s="71"/>
    </row>
    <row r="985" spans="2:6" s="62" customFormat="1">
      <c r="B985" s="104"/>
      <c r="F985" s="71"/>
    </row>
    <row r="986" spans="2:6" s="62" customFormat="1">
      <c r="B986" s="104"/>
      <c r="F986" s="71"/>
    </row>
    <row r="987" spans="2:6" s="62" customFormat="1">
      <c r="B987" s="104"/>
      <c r="F987" s="71"/>
    </row>
    <row r="988" spans="2:6" s="62" customFormat="1">
      <c r="B988" s="104"/>
      <c r="F988" s="71"/>
    </row>
    <row r="989" spans="2:6" s="62" customFormat="1">
      <c r="B989" s="104"/>
      <c r="F989" s="71"/>
    </row>
    <row r="990" spans="2:6" s="62" customFormat="1">
      <c r="B990" s="104"/>
      <c r="F990" s="71"/>
    </row>
    <row r="991" spans="2:6" s="62" customFormat="1">
      <c r="B991" s="104"/>
      <c r="F991" s="71"/>
    </row>
    <row r="992" spans="2:6" s="62" customFormat="1">
      <c r="B992" s="104"/>
      <c r="F992" s="71"/>
    </row>
    <row r="993" spans="2:6" s="62" customFormat="1">
      <c r="B993" s="104"/>
      <c r="F993" s="71"/>
    </row>
    <row r="994" spans="2:6" s="62" customFormat="1">
      <c r="B994" s="104"/>
      <c r="F994" s="71"/>
    </row>
    <row r="995" spans="2:6" s="62" customFormat="1">
      <c r="B995" s="104"/>
      <c r="F995" s="71"/>
    </row>
    <row r="996" spans="2:6" s="62" customFormat="1">
      <c r="B996" s="104"/>
      <c r="F996" s="71"/>
    </row>
    <row r="997" spans="2:6" s="62" customFormat="1">
      <c r="B997" s="104"/>
      <c r="F997" s="71"/>
    </row>
    <row r="998" spans="2:6" s="62" customFormat="1">
      <c r="B998" s="104"/>
      <c r="F998" s="71"/>
    </row>
    <row r="999" spans="2:6" s="62" customFormat="1">
      <c r="B999" s="104"/>
      <c r="F999" s="71"/>
    </row>
    <row r="1000" spans="2:6" s="62" customFormat="1">
      <c r="B1000" s="104"/>
      <c r="F1000" s="71"/>
    </row>
    <row r="1001" spans="2:6" s="62" customFormat="1">
      <c r="B1001" s="104"/>
      <c r="F1001" s="71"/>
    </row>
    <row r="1002" spans="2:6" s="62" customFormat="1">
      <c r="B1002" s="104"/>
      <c r="F1002" s="71"/>
    </row>
    <row r="1003" spans="2:6" s="62" customFormat="1">
      <c r="B1003" s="104"/>
      <c r="F1003" s="71"/>
    </row>
    <row r="1004" spans="2:6" s="62" customFormat="1">
      <c r="B1004" s="104"/>
      <c r="F1004" s="71"/>
    </row>
    <row r="1005" spans="2:6" s="62" customFormat="1">
      <c r="B1005" s="104"/>
      <c r="F1005" s="71"/>
    </row>
    <row r="1006" spans="2:6" s="62" customFormat="1">
      <c r="B1006" s="104"/>
      <c r="F1006" s="71"/>
    </row>
    <row r="1007" spans="2:6" s="62" customFormat="1">
      <c r="B1007" s="104"/>
      <c r="F1007" s="71"/>
    </row>
    <row r="1008" spans="2:6" s="62" customFormat="1">
      <c r="B1008" s="104"/>
      <c r="F1008" s="71"/>
    </row>
    <row r="1009" spans="2:6" s="62" customFormat="1">
      <c r="B1009" s="104"/>
      <c r="F1009" s="71"/>
    </row>
    <row r="1010" spans="2:6" s="62" customFormat="1">
      <c r="B1010" s="104"/>
      <c r="F1010" s="71"/>
    </row>
    <row r="1011" spans="2:6" s="62" customFormat="1">
      <c r="B1011" s="104"/>
      <c r="F1011" s="71"/>
    </row>
    <row r="1012" spans="2:6" s="62" customFormat="1">
      <c r="B1012" s="104"/>
      <c r="F1012" s="71"/>
    </row>
    <row r="1013" spans="2:6" s="62" customFormat="1">
      <c r="B1013" s="104"/>
      <c r="F1013" s="71"/>
    </row>
    <row r="1014" spans="2:6" s="62" customFormat="1">
      <c r="B1014" s="104"/>
      <c r="F1014" s="71"/>
    </row>
    <row r="1015" spans="2:6" s="62" customFormat="1">
      <c r="B1015" s="104"/>
      <c r="F1015" s="71"/>
    </row>
    <row r="1016" spans="2:6" s="62" customFormat="1">
      <c r="B1016" s="104"/>
      <c r="F1016" s="71"/>
    </row>
    <row r="1017" spans="2:6" s="62" customFormat="1">
      <c r="B1017" s="104"/>
      <c r="F1017" s="71"/>
    </row>
    <row r="1018" spans="2:6" s="62" customFormat="1">
      <c r="B1018" s="104"/>
      <c r="F1018" s="71"/>
    </row>
    <row r="1019" spans="2:6" s="62" customFormat="1">
      <c r="B1019" s="104"/>
      <c r="F1019" s="71"/>
    </row>
    <row r="1020" spans="2:6" s="62" customFormat="1">
      <c r="B1020" s="104"/>
      <c r="F1020" s="71"/>
    </row>
    <row r="1021" spans="2:6" s="62" customFormat="1">
      <c r="B1021" s="104"/>
      <c r="F1021" s="71"/>
    </row>
    <row r="1022" spans="2:6" s="62" customFormat="1">
      <c r="B1022" s="104"/>
      <c r="F1022" s="71"/>
    </row>
    <row r="1023" spans="2:6" s="62" customFormat="1">
      <c r="B1023" s="104"/>
      <c r="F1023" s="71"/>
    </row>
    <row r="1024" spans="2:6" s="62" customFormat="1">
      <c r="B1024" s="104"/>
      <c r="F1024" s="71"/>
    </row>
    <row r="1025" spans="2:6" s="62" customFormat="1">
      <c r="B1025" s="104"/>
      <c r="F1025" s="71"/>
    </row>
    <row r="1026" spans="2:6" s="62" customFormat="1">
      <c r="B1026" s="104"/>
      <c r="F1026" s="71"/>
    </row>
    <row r="1027" spans="2:6" s="62" customFormat="1">
      <c r="B1027" s="104"/>
      <c r="F1027" s="71"/>
    </row>
    <row r="1028" spans="2:6" s="62" customFormat="1">
      <c r="B1028" s="104"/>
      <c r="F1028" s="71"/>
    </row>
    <row r="1029" spans="2:6" s="62" customFormat="1">
      <c r="B1029" s="104"/>
      <c r="F1029" s="71"/>
    </row>
    <row r="1030" spans="2:6" s="62" customFormat="1">
      <c r="B1030" s="104"/>
      <c r="F1030" s="71"/>
    </row>
    <row r="1031" spans="2:6" s="62" customFormat="1">
      <c r="B1031" s="104"/>
      <c r="F1031" s="71"/>
    </row>
    <row r="1032" spans="2:6" s="62" customFormat="1">
      <c r="B1032" s="104"/>
      <c r="F1032" s="71"/>
    </row>
    <row r="1033" spans="2:6" s="62" customFormat="1">
      <c r="B1033" s="104"/>
      <c r="F1033" s="71"/>
    </row>
    <row r="1034" spans="2:6" s="62" customFormat="1">
      <c r="B1034" s="104"/>
      <c r="F1034" s="71"/>
    </row>
    <row r="1035" spans="2:6" s="62" customFormat="1">
      <c r="B1035" s="104"/>
      <c r="F1035" s="71"/>
    </row>
    <row r="1036" spans="2:6" s="62" customFormat="1">
      <c r="B1036" s="104"/>
      <c r="F1036" s="71"/>
    </row>
    <row r="1037" spans="2:6" s="62" customFormat="1">
      <c r="B1037" s="104"/>
      <c r="F1037" s="71"/>
    </row>
    <row r="1038" spans="2:6" s="62" customFormat="1">
      <c r="B1038" s="104"/>
      <c r="F1038" s="71"/>
    </row>
    <row r="1039" spans="2:6" s="62" customFormat="1">
      <c r="B1039" s="104"/>
      <c r="F1039" s="71"/>
    </row>
    <row r="1040" spans="2:6" s="62" customFormat="1">
      <c r="B1040" s="104"/>
      <c r="F1040" s="71"/>
    </row>
    <row r="1041" spans="2:6" s="62" customFormat="1">
      <c r="B1041" s="104"/>
      <c r="F1041" s="71"/>
    </row>
    <row r="1042" spans="2:6" s="62" customFormat="1">
      <c r="B1042" s="104"/>
      <c r="F1042" s="71"/>
    </row>
    <row r="1043" spans="2:6" s="62" customFormat="1">
      <c r="B1043" s="104"/>
      <c r="F1043" s="71"/>
    </row>
    <row r="1044" spans="2:6" s="62" customFormat="1">
      <c r="B1044" s="104"/>
      <c r="F1044" s="71"/>
    </row>
    <row r="1045" spans="2:6" s="62" customFormat="1">
      <c r="B1045" s="104"/>
      <c r="F1045" s="71"/>
    </row>
    <row r="1046" spans="2:6" s="62" customFormat="1">
      <c r="B1046" s="104"/>
      <c r="F1046" s="71"/>
    </row>
    <row r="1047" spans="2:6" s="62" customFormat="1">
      <c r="B1047" s="104"/>
      <c r="F1047" s="71"/>
    </row>
    <row r="1048" spans="2:6" s="62" customFormat="1">
      <c r="B1048" s="104"/>
      <c r="F1048" s="71"/>
    </row>
    <row r="1049" spans="2:6" s="62" customFormat="1">
      <c r="B1049" s="104"/>
      <c r="F1049" s="71"/>
    </row>
    <row r="1050" spans="2:6" s="62" customFormat="1">
      <c r="B1050" s="104"/>
      <c r="F1050" s="71"/>
    </row>
    <row r="1051" spans="2:6" s="62" customFormat="1">
      <c r="B1051" s="104"/>
      <c r="F1051" s="71"/>
    </row>
    <row r="1052" spans="2:6" s="62" customFormat="1">
      <c r="B1052" s="104"/>
      <c r="F1052" s="71"/>
    </row>
    <row r="1053" spans="2:6" s="62" customFormat="1">
      <c r="B1053" s="104"/>
      <c r="F1053" s="71"/>
    </row>
    <row r="1054" spans="2:6" s="62" customFormat="1">
      <c r="B1054" s="104"/>
      <c r="F1054" s="71"/>
    </row>
    <row r="1055" spans="2:6" s="62" customFormat="1">
      <c r="B1055" s="104"/>
      <c r="F1055" s="71"/>
    </row>
    <row r="1056" spans="2:6" s="62" customFormat="1">
      <c r="B1056" s="104"/>
      <c r="F1056" s="71"/>
    </row>
    <row r="1057" spans="2:6" s="62" customFormat="1">
      <c r="B1057" s="104"/>
      <c r="F1057" s="71"/>
    </row>
    <row r="1058" spans="2:6" s="62" customFormat="1">
      <c r="B1058" s="104"/>
      <c r="F1058" s="71"/>
    </row>
    <row r="1059" spans="2:6" s="62" customFormat="1">
      <c r="B1059" s="104"/>
      <c r="F1059" s="71"/>
    </row>
    <row r="1060" spans="2:6" s="62" customFormat="1">
      <c r="B1060" s="104"/>
      <c r="F1060" s="71"/>
    </row>
    <row r="1061" spans="2:6" s="62" customFormat="1">
      <c r="B1061" s="104"/>
      <c r="F1061" s="71"/>
    </row>
    <row r="1062" spans="2:6" s="62" customFormat="1">
      <c r="B1062" s="104"/>
      <c r="F1062" s="71"/>
    </row>
    <row r="1063" spans="2:6" s="62" customFormat="1">
      <c r="B1063" s="104"/>
      <c r="F1063" s="71"/>
    </row>
    <row r="1064" spans="2:6" s="62" customFormat="1">
      <c r="B1064" s="104"/>
      <c r="F1064" s="71"/>
    </row>
    <row r="1065" spans="2:6" s="62" customFormat="1">
      <c r="B1065" s="104"/>
      <c r="F1065" s="71"/>
    </row>
    <row r="1066" spans="2:6" s="62" customFormat="1">
      <c r="B1066" s="104"/>
      <c r="F1066" s="71"/>
    </row>
    <row r="1067" spans="2:6" s="62" customFormat="1">
      <c r="B1067" s="104"/>
      <c r="F1067" s="71"/>
    </row>
    <row r="1068" spans="2:6" s="62" customFormat="1">
      <c r="B1068" s="104"/>
      <c r="F1068" s="71"/>
    </row>
    <row r="1069" spans="2:6" s="62" customFormat="1">
      <c r="B1069" s="104"/>
      <c r="F1069" s="71"/>
    </row>
    <row r="1070" spans="2:6" s="62" customFormat="1">
      <c r="B1070" s="104"/>
      <c r="F1070" s="71"/>
    </row>
    <row r="1071" spans="2:6" s="62" customFormat="1">
      <c r="B1071" s="104"/>
      <c r="F1071" s="71"/>
    </row>
    <row r="1072" spans="2:6" s="62" customFormat="1">
      <c r="B1072" s="104"/>
      <c r="F1072" s="71"/>
    </row>
    <row r="1073" spans="2:6" s="62" customFormat="1">
      <c r="B1073" s="104"/>
      <c r="F1073" s="71"/>
    </row>
    <row r="1074" spans="2:6" s="62" customFormat="1">
      <c r="B1074" s="104"/>
      <c r="F1074" s="71"/>
    </row>
    <row r="1075" spans="2:6" s="62" customFormat="1">
      <c r="B1075" s="104"/>
      <c r="F1075" s="71"/>
    </row>
    <row r="1076" spans="2:6" s="62" customFormat="1">
      <c r="B1076" s="104"/>
      <c r="F1076" s="71"/>
    </row>
    <row r="1077" spans="2:6" s="62" customFormat="1">
      <c r="B1077" s="104"/>
      <c r="F1077" s="71"/>
    </row>
    <row r="1078" spans="2:6" s="62" customFormat="1">
      <c r="B1078" s="104"/>
      <c r="F1078" s="71"/>
    </row>
    <row r="1079" spans="2:6" s="62" customFormat="1">
      <c r="B1079" s="104"/>
      <c r="F1079" s="71"/>
    </row>
    <row r="1080" spans="2:6" s="62" customFormat="1">
      <c r="B1080" s="104"/>
      <c r="F1080" s="71"/>
    </row>
    <row r="1081" spans="2:6" s="62" customFormat="1">
      <c r="B1081" s="104"/>
      <c r="F1081" s="71"/>
    </row>
    <row r="1082" spans="2:6" s="62" customFormat="1">
      <c r="B1082" s="104"/>
      <c r="F1082" s="71"/>
    </row>
    <row r="1083" spans="2:6" s="62" customFormat="1">
      <c r="B1083" s="104"/>
      <c r="F1083" s="71"/>
    </row>
    <row r="1084" spans="2:6" s="62" customFormat="1">
      <c r="B1084" s="104"/>
      <c r="F1084" s="71"/>
    </row>
    <row r="1085" spans="2:6" s="62" customFormat="1">
      <c r="B1085" s="104"/>
      <c r="F1085" s="71"/>
    </row>
    <row r="1086" spans="2:6" s="62" customFormat="1">
      <c r="B1086" s="104"/>
      <c r="F1086" s="71"/>
    </row>
    <row r="1087" spans="2:6" s="62" customFormat="1">
      <c r="B1087" s="104"/>
      <c r="F1087" s="71"/>
    </row>
    <row r="1088" spans="2:6" s="62" customFormat="1">
      <c r="B1088" s="104"/>
      <c r="F1088" s="71"/>
    </row>
    <row r="1089" spans="2:6" s="62" customFormat="1">
      <c r="B1089" s="104"/>
      <c r="F1089" s="71"/>
    </row>
    <row r="1090" spans="2:6" s="62" customFormat="1">
      <c r="B1090" s="104"/>
      <c r="F1090" s="71"/>
    </row>
    <row r="1091" spans="2:6" s="62" customFormat="1">
      <c r="B1091" s="104"/>
      <c r="F1091" s="71"/>
    </row>
    <row r="1092" spans="2:6" s="62" customFormat="1">
      <c r="B1092" s="104"/>
      <c r="F1092" s="71"/>
    </row>
    <row r="1093" spans="2:6" s="62" customFormat="1">
      <c r="B1093" s="104"/>
      <c r="F1093" s="71"/>
    </row>
    <row r="1094" spans="2:6" s="62" customFormat="1">
      <c r="B1094" s="104"/>
      <c r="F1094" s="71"/>
    </row>
    <row r="1095" spans="2:6" s="62" customFormat="1">
      <c r="B1095" s="104"/>
      <c r="F1095" s="71"/>
    </row>
    <row r="1096" spans="2:6" s="62" customFormat="1">
      <c r="B1096" s="104"/>
      <c r="F1096" s="71"/>
    </row>
    <row r="1097" spans="2:6" s="62" customFormat="1">
      <c r="B1097" s="104"/>
      <c r="F1097" s="71"/>
    </row>
    <row r="1098" spans="2:6" s="62" customFormat="1">
      <c r="B1098" s="104"/>
      <c r="F1098" s="71"/>
    </row>
    <row r="1099" spans="2:6" s="62" customFormat="1">
      <c r="B1099" s="104"/>
      <c r="F1099" s="71"/>
    </row>
    <row r="1100" spans="2:6" s="62" customFormat="1">
      <c r="B1100" s="104"/>
      <c r="F1100" s="71"/>
    </row>
    <row r="1101" spans="2:6" s="62" customFormat="1">
      <c r="B1101" s="104"/>
      <c r="F1101" s="71"/>
    </row>
    <row r="1102" spans="2:6" s="62" customFormat="1">
      <c r="B1102" s="104"/>
      <c r="F1102" s="71"/>
    </row>
    <row r="1103" spans="2:6" s="62" customFormat="1">
      <c r="B1103" s="104"/>
      <c r="F1103" s="71"/>
    </row>
    <row r="1104" spans="2:6" s="62" customFormat="1">
      <c r="B1104" s="104"/>
      <c r="F1104" s="71"/>
    </row>
    <row r="1105" spans="2:6" s="62" customFormat="1">
      <c r="B1105" s="104"/>
      <c r="F1105" s="71"/>
    </row>
    <row r="1106" spans="2:6" s="62" customFormat="1">
      <c r="B1106" s="104"/>
      <c r="F1106" s="71"/>
    </row>
    <row r="1107" spans="2:6" s="62" customFormat="1">
      <c r="B1107" s="104"/>
      <c r="F1107" s="71"/>
    </row>
    <row r="1108" spans="2:6" s="62" customFormat="1">
      <c r="B1108" s="104"/>
      <c r="F1108" s="71"/>
    </row>
    <row r="1109" spans="2:6" s="62" customFormat="1">
      <c r="B1109" s="104"/>
      <c r="F1109" s="71"/>
    </row>
    <row r="1110" spans="2:6" s="62" customFormat="1">
      <c r="B1110" s="104"/>
      <c r="F1110" s="71"/>
    </row>
    <row r="1111" spans="2:6" s="62" customFormat="1">
      <c r="B1111" s="104"/>
      <c r="F1111" s="71"/>
    </row>
    <row r="1112" spans="2:6" s="62" customFormat="1">
      <c r="B1112" s="104"/>
      <c r="F1112" s="71"/>
    </row>
    <row r="1113" spans="2:6" s="62" customFormat="1">
      <c r="B1113" s="104"/>
      <c r="F1113" s="71"/>
    </row>
    <row r="1114" spans="2:6" s="62" customFormat="1">
      <c r="B1114" s="104"/>
      <c r="F1114" s="71"/>
    </row>
    <row r="1115" spans="2:6" s="62" customFormat="1">
      <c r="B1115" s="104"/>
      <c r="F1115" s="71"/>
    </row>
    <row r="1116" spans="2:6" s="62" customFormat="1">
      <c r="B1116" s="104"/>
      <c r="F1116" s="71"/>
    </row>
    <row r="1117" spans="2:6" s="62" customFormat="1">
      <c r="B1117" s="104"/>
      <c r="F1117" s="71"/>
    </row>
    <row r="1118" spans="2:6" s="62" customFormat="1">
      <c r="B1118" s="104"/>
      <c r="F1118" s="71"/>
    </row>
    <row r="1119" spans="2:6" s="62" customFormat="1">
      <c r="B1119" s="104"/>
      <c r="F1119" s="71"/>
    </row>
    <row r="1120" spans="2:6" s="62" customFormat="1">
      <c r="B1120" s="104"/>
      <c r="F1120" s="71"/>
    </row>
    <row r="1121" spans="2:6" s="62" customFormat="1">
      <c r="B1121" s="104"/>
      <c r="F1121" s="71"/>
    </row>
    <row r="1122" spans="2:6" s="62" customFormat="1">
      <c r="B1122" s="104"/>
      <c r="F1122" s="71"/>
    </row>
    <row r="1123" spans="2:6" s="62" customFormat="1">
      <c r="B1123" s="104"/>
      <c r="F1123" s="71"/>
    </row>
    <row r="1124" spans="2:6" s="62" customFormat="1">
      <c r="B1124" s="104"/>
      <c r="F1124" s="71"/>
    </row>
    <row r="1125" spans="2:6" s="62" customFormat="1">
      <c r="B1125" s="104"/>
      <c r="F1125" s="71"/>
    </row>
    <row r="1126" spans="2:6" s="62" customFormat="1">
      <c r="B1126" s="104"/>
      <c r="F1126" s="71"/>
    </row>
    <row r="1127" spans="2:6" s="62" customFormat="1">
      <c r="B1127" s="104"/>
      <c r="F1127" s="71"/>
    </row>
    <row r="1128" spans="2:6" s="62" customFormat="1">
      <c r="B1128" s="104"/>
      <c r="F1128" s="71"/>
    </row>
    <row r="1129" spans="2:6" s="62" customFormat="1">
      <c r="B1129" s="104"/>
      <c r="F1129" s="71"/>
    </row>
    <row r="1130" spans="2:6" s="62" customFormat="1">
      <c r="B1130" s="104"/>
      <c r="F1130" s="71"/>
    </row>
    <row r="1131" spans="2:6" s="62" customFormat="1">
      <c r="B1131" s="104"/>
      <c r="F1131" s="71"/>
    </row>
    <row r="1132" spans="2:6" s="62" customFormat="1">
      <c r="B1132" s="104"/>
      <c r="F1132" s="71"/>
    </row>
    <row r="1133" spans="2:6" s="62" customFormat="1">
      <c r="B1133" s="104"/>
      <c r="F1133" s="71"/>
    </row>
    <row r="1134" spans="2:6" s="62" customFormat="1">
      <c r="B1134" s="104"/>
      <c r="F1134" s="71"/>
    </row>
    <row r="1135" spans="2:6" s="62" customFormat="1">
      <c r="B1135" s="104"/>
      <c r="F1135" s="71"/>
    </row>
    <row r="1136" spans="2:6" s="62" customFormat="1">
      <c r="B1136" s="104"/>
      <c r="F1136" s="71"/>
    </row>
    <row r="1137" spans="2:6" s="62" customFormat="1">
      <c r="B1137" s="104"/>
      <c r="F1137" s="71"/>
    </row>
    <row r="1138" spans="2:6" s="62" customFormat="1">
      <c r="B1138" s="104"/>
      <c r="F1138" s="71"/>
    </row>
    <row r="1139" spans="2:6" s="62" customFormat="1">
      <c r="B1139" s="104"/>
      <c r="F1139" s="71"/>
    </row>
    <row r="1140" spans="2:6" s="62" customFormat="1">
      <c r="B1140" s="104"/>
      <c r="F1140" s="71"/>
    </row>
    <row r="1141" spans="2:6" s="62" customFormat="1">
      <c r="B1141" s="104"/>
      <c r="F1141" s="71"/>
    </row>
    <row r="1142" spans="2:6" s="62" customFormat="1">
      <c r="B1142" s="104"/>
      <c r="F1142" s="71"/>
    </row>
    <row r="1143" spans="2:6" s="62" customFormat="1">
      <c r="B1143" s="104"/>
      <c r="F1143" s="71"/>
    </row>
    <row r="1144" spans="2:6" s="62" customFormat="1">
      <c r="B1144" s="104"/>
      <c r="F1144" s="71"/>
    </row>
    <row r="1145" spans="2:6" s="62" customFormat="1">
      <c r="B1145" s="104"/>
      <c r="F1145" s="71"/>
    </row>
    <row r="1146" spans="2:6" s="62" customFormat="1">
      <c r="B1146" s="104"/>
      <c r="F1146" s="71"/>
    </row>
    <row r="1147" spans="2:6" s="62" customFormat="1">
      <c r="B1147" s="104"/>
      <c r="F1147" s="71"/>
    </row>
    <row r="1148" spans="2:6" s="62" customFormat="1">
      <c r="B1148" s="104"/>
      <c r="F1148" s="71"/>
    </row>
    <row r="1149" spans="2:6" s="62" customFormat="1">
      <c r="B1149" s="104"/>
      <c r="F1149" s="71"/>
    </row>
    <row r="1150" spans="2:6" s="62" customFormat="1">
      <c r="B1150" s="104"/>
      <c r="F1150" s="71"/>
    </row>
    <row r="1151" spans="2:6" s="62" customFormat="1">
      <c r="B1151" s="104"/>
      <c r="F1151" s="71"/>
    </row>
    <row r="1152" spans="2:6" s="62" customFormat="1">
      <c r="B1152" s="104"/>
      <c r="F1152" s="71"/>
    </row>
    <row r="1153" spans="1:6" s="62" customFormat="1">
      <c r="B1153" s="104"/>
      <c r="F1153" s="71"/>
    </row>
    <row r="1154" spans="1:6" s="62" customFormat="1">
      <c r="B1154" s="104"/>
      <c r="F1154" s="71"/>
    </row>
    <row r="1155" spans="1:6" s="62" customFormat="1">
      <c r="B1155" s="104"/>
      <c r="F1155" s="71"/>
    </row>
    <row r="1156" spans="1:6" s="62" customFormat="1">
      <c r="B1156" s="104"/>
      <c r="F1156" s="71"/>
    </row>
    <row r="1157" spans="1:6" s="62" customFormat="1">
      <c r="B1157" s="104"/>
      <c r="F1157" s="71"/>
    </row>
    <row r="1158" spans="1:6" s="62" customFormat="1">
      <c r="B1158" s="104"/>
      <c r="F1158" s="71"/>
    </row>
    <row r="1159" spans="1:6" s="62" customFormat="1">
      <c r="B1159" s="104"/>
      <c r="F1159" s="71"/>
    </row>
    <row r="1160" spans="1:6" s="62" customFormat="1">
      <c r="B1160" s="104"/>
      <c r="F1160" s="71"/>
    </row>
    <row r="1161" spans="1:6" s="62" customFormat="1">
      <c r="B1161" s="104"/>
      <c r="F1161" s="71"/>
    </row>
    <row r="1162" spans="1:6" s="62" customFormat="1">
      <c r="A1162" s="80"/>
      <c r="B1162" s="104"/>
      <c r="F1162" s="71"/>
    </row>
    <row r="1163" spans="1:6" s="62" customFormat="1">
      <c r="A1163"/>
      <c r="B1163" s="104"/>
      <c r="F1163" s="71"/>
    </row>
    <row r="1164" spans="1:6" s="62" customFormat="1">
      <c r="A1164"/>
      <c r="B1164" s="105"/>
      <c r="C1164" s="80"/>
      <c r="D1164" s="80"/>
      <c r="E1164" s="80"/>
      <c r="F1164" s="71"/>
    </row>
    <row r="1165" spans="1:6" s="62" customFormat="1">
      <c r="A1165"/>
      <c r="B1165" s="106"/>
      <c r="C1165"/>
      <c r="D1165"/>
      <c r="E1165" s="77"/>
      <c r="F1165" s="71"/>
    </row>
    <row r="1166" spans="1:6" s="62" customFormat="1">
      <c r="A1166"/>
      <c r="B1166" s="106"/>
      <c r="C1166"/>
      <c r="D1166"/>
      <c r="E1166" s="76"/>
      <c r="F1166" s="71"/>
    </row>
    <row r="1167" spans="1:6" s="62" customFormat="1">
      <c r="A1167"/>
      <c r="B1167" s="106"/>
      <c r="C1167"/>
      <c r="D1167"/>
      <c r="E1167" s="76"/>
      <c r="F1167" s="71"/>
    </row>
    <row r="1168" spans="1:6" s="62" customFormat="1">
      <c r="A1168"/>
      <c r="B1168" s="106"/>
      <c r="C1168"/>
      <c r="D1168"/>
      <c r="E1168" s="76"/>
      <c r="F1168" s="71"/>
    </row>
    <row r="1169" spans="1:6" s="80" customFormat="1">
      <c r="A1169"/>
      <c r="B1169" s="106"/>
      <c r="C1169"/>
      <c r="D1169"/>
      <c r="E1169" s="76"/>
      <c r="F1169" s="71"/>
    </row>
  </sheetData>
  <mergeCells count="4">
    <mergeCell ref="A3:E3"/>
    <mergeCell ref="B7:C7"/>
    <mergeCell ref="B10:C10"/>
    <mergeCell ref="B744:E7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3"/>
  <sheetViews>
    <sheetView zoomScale="110" zoomScaleNormal="110" workbookViewId="0">
      <selection activeCell="D22" sqref="D22"/>
    </sheetView>
  </sheetViews>
  <sheetFormatPr defaultRowHeight="14.4"/>
  <cols>
    <col min="2" max="2" width="28.33203125" bestFit="1" customWidth="1"/>
    <col min="3" max="3" width="15" bestFit="1" customWidth="1"/>
    <col min="4" max="4" width="135.88671875" customWidth="1"/>
  </cols>
  <sheetData>
    <row r="1" spans="1:31">
      <c r="A1" s="14" t="s">
        <v>0</v>
      </c>
      <c r="B1" s="14"/>
      <c r="C1" s="14"/>
      <c r="D1" s="14"/>
      <c r="E1" s="15"/>
    </row>
    <row r="2" spans="1:31">
      <c r="A2" s="14" t="s">
        <v>105</v>
      </c>
      <c r="B2" s="14"/>
      <c r="C2" s="14"/>
      <c r="D2" s="14"/>
      <c r="E2" s="15"/>
    </row>
    <row r="3" spans="1:31">
      <c r="A3" s="14"/>
      <c r="B3" s="14"/>
      <c r="C3" s="16"/>
      <c r="D3" s="14"/>
      <c r="E3" s="15"/>
    </row>
    <row r="4" spans="1:31">
      <c r="A4" s="115" t="s">
        <v>225</v>
      </c>
      <c r="B4" s="115"/>
      <c r="C4" s="115"/>
      <c r="D4" s="115"/>
      <c r="E4" s="15"/>
    </row>
    <row r="5" spans="1:31">
      <c r="A5" s="89"/>
      <c r="B5" s="89"/>
      <c r="C5" s="89"/>
      <c r="D5" s="89"/>
      <c r="E5" s="15"/>
    </row>
    <row r="6" spans="1:31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" customHeight="1">
      <c r="A7" s="20" t="s">
        <v>26</v>
      </c>
      <c r="B7" s="116" t="s">
        <v>27</v>
      </c>
      <c r="C7" s="117"/>
      <c r="D7" s="21"/>
      <c r="E7" s="15"/>
    </row>
    <row r="8" spans="1:31">
      <c r="A8" s="22">
        <v>1</v>
      </c>
      <c r="B8" s="23" t="s">
        <v>243</v>
      </c>
      <c r="C8" s="24">
        <v>48235.81</v>
      </c>
      <c r="D8" s="25" t="s">
        <v>224</v>
      </c>
      <c r="E8" s="15"/>
    </row>
    <row r="9" spans="1:31">
      <c r="A9" s="118" t="s">
        <v>28</v>
      </c>
      <c r="B9" s="119"/>
      <c r="C9" s="26">
        <f>SUM(C8:C8)</f>
        <v>48235.81</v>
      </c>
      <c r="D9" s="27"/>
      <c r="E9" s="15"/>
    </row>
    <row r="10" spans="1:31">
      <c r="A10" s="28"/>
      <c r="B10" s="29"/>
      <c r="C10" s="30"/>
      <c r="D10" s="31"/>
      <c r="E10" s="15"/>
    </row>
    <row r="11" spans="1:31">
      <c r="A11" s="32" t="s">
        <v>29</v>
      </c>
      <c r="B11" s="33" t="s">
        <v>30</v>
      </c>
      <c r="C11" s="34"/>
      <c r="D11" s="33"/>
      <c r="E11" s="15"/>
    </row>
    <row r="12" spans="1:31" ht="28.2" customHeight="1">
      <c r="A12" s="28">
        <v>2</v>
      </c>
      <c r="B12" s="95" t="s">
        <v>244</v>
      </c>
      <c r="C12" s="24">
        <v>233.3</v>
      </c>
      <c r="D12" s="97" t="s">
        <v>261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28.2" customHeight="1">
      <c r="A13" s="28">
        <v>3</v>
      </c>
      <c r="B13" s="95" t="s">
        <v>245</v>
      </c>
      <c r="C13" s="24">
        <v>115</v>
      </c>
      <c r="D13" s="97" t="s">
        <v>263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28.2" customHeight="1">
      <c r="A14" s="28">
        <v>4</v>
      </c>
      <c r="B14" s="95" t="s">
        <v>246</v>
      </c>
      <c r="C14" s="24">
        <v>25.18</v>
      </c>
      <c r="D14" s="97" t="s">
        <v>264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28.2" customHeight="1">
      <c r="A15" s="28">
        <v>5</v>
      </c>
      <c r="B15" s="95" t="s">
        <v>247</v>
      </c>
      <c r="C15" s="24">
        <v>25.18</v>
      </c>
      <c r="D15" s="97" t="s">
        <v>262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28.2" customHeight="1">
      <c r="A16" s="28">
        <v>6</v>
      </c>
      <c r="B16" s="95" t="s">
        <v>247</v>
      </c>
      <c r="C16" s="24">
        <v>2200.56</v>
      </c>
      <c r="D16" s="97" t="s">
        <v>255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28.2" customHeight="1">
      <c r="A17" s="28">
        <v>7</v>
      </c>
      <c r="B17" s="95" t="s">
        <v>248</v>
      </c>
      <c r="C17" s="24">
        <v>2378.91</v>
      </c>
      <c r="D17" s="97" t="s">
        <v>254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28.2" customHeight="1">
      <c r="A18" s="28">
        <v>8</v>
      </c>
      <c r="B18" s="95" t="s">
        <v>248</v>
      </c>
      <c r="C18" s="24">
        <v>117.9</v>
      </c>
      <c r="D18" s="97" t="s">
        <v>256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28.2" customHeight="1">
      <c r="A19" s="28">
        <v>9</v>
      </c>
      <c r="B19" s="95" t="s">
        <v>249</v>
      </c>
      <c r="C19" s="24">
        <v>240</v>
      </c>
      <c r="D19" s="97" t="s">
        <v>267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28.2" customHeight="1">
      <c r="A20" s="28">
        <v>10</v>
      </c>
      <c r="B20" s="95" t="s">
        <v>250</v>
      </c>
      <c r="C20" s="24">
        <v>58.48</v>
      </c>
      <c r="D20" s="97" t="s">
        <v>257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28.2" customHeight="1">
      <c r="A21" s="28">
        <v>11</v>
      </c>
      <c r="B21" s="95" t="s">
        <v>251</v>
      </c>
      <c r="C21" s="24">
        <v>118</v>
      </c>
      <c r="D21" s="97" t="s">
        <v>265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28.2" customHeight="1">
      <c r="A22" s="28">
        <v>12</v>
      </c>
      <c r="B22" s="95" t="s">
        <v>251</v>
      </c>
      <c r="C22" s="24">
        <v>35</v>
      </c>
      <c r="D22" s="97" t="s">
        <v>258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28.2" customHeight="1">
      <c r="A23" s="28">
        <v>13</v>
      </c>
      <c r="B23" s="95" t="s">
        <v>252</v>
      </c>
      <c r="C23" s="24">
        <v>952</v>
      </c>
      <c r="D23" s="97" t="s">
        <v>259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28.2" customHeight="1">
      <c r="A24" s="28">
        <v>14</v>
      </c>
      <c r="B24" s="95" t="s">
        <v>252</v>
      </c>
      <c r="C24" s="24">
        <v>41.46</v>
      </c>
      <c r="D24" s="97" t="s">
        <v>266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28.2" customHeight="1">
      <c r="A25" s="28">
        <v>15</v>
      </c>
      <c r="B25" s="95" t="s">
        <v>253</v>
      </c>
      <c r="C25" s="24">
        <v>86.52</v>
      </c>
      <c r="D25" s="97" t="s">
        <v>260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31" ht="15" customHeight="1">
      <c r="A26" s="118" t="s">
        <v>31</v>
      </c>
      <c r="B26" s="119"/>
      <c r="C26" s="26">
        <f>SUM(C12:C25)</f>
        <v>6627.4899999999989</v>
      </c>
      <c r="D26" s="27"/>
      <c r="E26" s="46"/>
      <c r="F26" s="46"/>
      <c r="G26" s="46"/>
      <c r="H26" s="46"/>
      <c r="I26" s="46"/>
    </row>
    <row r="27" spans="1:31" ht="15" customHeight="1">
      <c r="A27" s="35"/>
      <c r="B27" s="35"/>
      <c r="C27" s="36"/>
      <c r="D27" s="37"/>
      <c r="E27" s="46"/>
      <c r="F27" s="46"/>
      <c r="G27" s="46"/>
      <c r="H27" s="46"/>
      <c r="I27" s="46"/>
    </row>
    <row r="28" spans="1:31" ht="15" customHeight="1">
      <c r="A28" s="32" t="s">
        <v>32</v>
      </c>
      <c r="B28" s="38" t="s">
        <v>33</v>
      </c>
      <c r="C28" s="34"/>
      <c r="D28" s="38"/>
      <c r="E28" s="46"/>
      <c r="F28" s="46"/>
      <c r="G28" s="46"/>
      <c r="H28" s="46"/>
      <c r="I28" s="46"/>
    </row>
    <row r="29" spans="1:31">
      <c r="A29" s="28">
        <v>16</v>
      </c>
      <c r="B29" s="23" t="s">
        <v>243</v>
      </c>
      <c r="C29" s="24">
        <v>86</v>
      </c>
      <c r="D29" s="25" t="s">
        <v>60</v>
      </c>
      <c r="E29" s="15"/>
    </row>
    <row r="30" spans="1:31">
      <c r="A30" s="28">
        <v>17</v>
      </c>
      <c r="B30" s="23" t="s">
        <v>243</v>
      </c>
      <c r="C30" s="24">
        <v>12348.38</v>
      </c>
      <c r="D30" s="25" t="s">
        <v>61</v>
      </c>
      <c r="E30" s="15"/>
    </row>
    <row r="31" spans="1:31">
      <c r="A31" s="118" t="s">
        <v>34</v>
      </c>
      <c r="B31" s="119"/>
      <c r="C31" s="26">
        <f>SUM(C29:C30)</f>
        <v>12434.38</v>
      </c>
      <c r="D31" s="27"/>
      <c r="E31" s="15"/>
    </row>
    <row r="32" spans="1:31">
      <c r="A32" s="28"/>
      <c r="B32" s="28"/>
      <c r="C32" s="30"/>
      <c r="D32" s="39"/>
      <c r="E32" s="15"/>
    </row>
    <row r="33" spans="1:5">
      <c r="A33" s="113" t="s">
        <v>35</v>
      </c>
      <c r="B33" s="114"/>
      <c r="C33" s="40">
        <f>C9+C26+C31</f>
        <v>67297.679999999993</v>
      </c>
      <c r="D33" s="41"/>
      <c r="E33" s="15"/>
    </row>
    <row r="34" spans="1:5">
      <c r="E34" s="15"/>
    </row>
    <row r="35" spans="1:5">
      <c r="E35" s="15"/>
    </row>
    <row r="36" spans="1:5">
      <c r="E36" s="15"/>
    </row>
    <row r="37" spans="1:5">
      <c r="E37" s="15"/>
    </row>
    <row r="38" spans="1:5">
      <c r="E38" s="15"/>
    </row>
    <row r="39" spans="1:5">
      <c r="E39" s="15"/>
    </row>
    <row r="40" spans="1:5">
      <c r="E40" s="15"/>
    </row>
    <row r="41" spans="1:5">
      <c r="E41" s="15"/>
    </row>
    <row r="42" spans="1:5">
      <c r="E42" s="15"/>
    </row>
    <row r="43" spans="1:5">
      <c r="E43" s="42"/>
    </row>
  </sheetData>
  <mergeCells count="6">
    <mergeCell ref="A33:B33"/>
    <mergeCell ref="A4:D4"/>
    <mergeCell ref="B7:C7"/>
    <mergeCell ref="A9:B9"/>
    <mergeCell ref="A26:B26"/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M16" sqref="M16"/>
    </sheetView>
  </sheetViews>
  <sheetFormatPr defaultRowHeight="14.4"/>
  <cols>
    <col min="2" max="2" width="9.88671875" bestFit="1" customWidth="1"/>
    <col min="3" max="3" width="16.88671875" customWidth="1"/>
    <col min="4" max="4" width="11.33203125" customWidth="1"/>
    <col min="5" max="5" width="14" customWidth="1"/>
    <col min="6" max="6" width="19.109375" customWidth="1"/>
    <col min="7" max="7" width="33.33203125" customWidth="1"/>
  </cols>
  <sheetData>
    <row r="1" spans="1:11">
      <c r="A1" s="124" t="s">
        <v>0</v>
      </c>
      <c r="B1" s="124"/>
      <c r="C1" s="124"/>
      <c r="D1" s="43"/>
      <c r="E1" s="43"/>
      <c r="F1" s="43"/>
      <c r="G1" s="43"/>
      <c r="H1" s="43"/>
      <c r="I1" s="43"/>
      <c r="J1" s="43"/>
      <c r="K1" s="43"/>
    </row>
    <row r="2" spans="1:11">
      <c r="A2" s="124" t="s">
        <v>105</v>
      </c>
      <c r="B2" s="124"/>
      <c r="C2" s="124"/>
      <c r="D2" s="43"/>
      <c r="E2" s="43"/>
      <c r="F2" s="43"/>
      <c r="G2" s="43"/>
      <c r="H2" s="43"/>
      <c r="I2" s="43"/>
      <c r="J2" s="43"/>
      <c r="K2" s="43"/>
    </row>
    <row r="3" spans="1:11">
      <c r="A3" s="91"/>
      <c r="B3" s="91"/>
      <c r="C3" s="91"/>
      <c r="D3" s="43"/>
      <c r="E3" s="43"/>
      <c r="F3" s="43"/>
      <c r="G3" s="43"/>
      <c r="H3" s="43"/>
      <c r="I3" s="43"/>
      <c r="J3" s="43"/>
      <c r="K3" s="43"/>
    </row>
    <row r="4" spans="1:11">
      <c r="A4" s="125" t="s">
        <v>223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  <c r="K5" s="44" t="s">
        <v>36</v>
      </c>
    </row>
    <row r="6" spans="1:11" ht="14.4" customHeight="1">
      <c r="A6" s="123" t="s">
        <v>37</v>
      </c>
      <c r="B6" s="123"/>
      <c r="C6" s="123" t="str">
        <f>[1]Sheet2!E4</f>
        <v>Functia</v>
      </c>
      <c r="D6" s="126" t="str">
        <f>[1]Sheet2!F4</f>
        <v>Directia</v>
      </c>
      <c r="E6" s="123" t="str">
        <f>[1]Sheet2!G4</f>
        <v xml:space="preserve">Destinatie </v>
      </c>
      <c r="F6" s="123"/>
      <c r="G6" s="126" t="s">
        <v>38</v>
      </c>
      <c r="H6" s="123" t="str">
        <f>[1]Sheet2!J4</f>
        <v xml:space="preserve">Scopul deplasarii </v>
      </c>
      <c r="I6" s="123" t="str">
        <f>[1]Sheet2!K4</f>
        <v>Mijloc de transport</v>
      </c>
      <c r="J6" s="123" t="s">
        <v>39</v>
      </c>
      <c r="K6" s="123" t="str">
        <f>[1]Sheet2!R4</f>
        <v>Cost total deplasare</v>
      </c>
    </row>
    <row r="7" spans="1:11" ht="15" thickBot="1">
      <c r="A7" s="90" t="str">
        <f>[1]Sheet2!B5</f>
        <v>nr</v>
      </c>
      <c r="B7" s="90" t="str">
        <f>[1]Sheet2!C5</f>
        <v>data</v>
      </c>
      <c r="C7" s="123"/>
      <c r="D7" s="127"/>
      <c r="E7" s="90" t="s">
        <v>40</v>
      </c>
      <c r="F7" s="90" t="s">
        <v>41</v>
      </c>
      <c r="G7" s="127"/>
      <c r="H7" s="123"/>
      <c r="I7" s="123"/>
      <c r="J7" s="123"/>
      <c r="K7" s="123"/>
    </row>
    <row r="8" spans="1:11" ht="15" thickBot="1">
      <c r="A8" s="84">
        <v>115</v>
      </c>
      <c r="B8" s="49">
        <v>45554</v>
      </c>
      <c r="C8" s="47" t="s">
        <v>192</v>
      </c>
      <c r="D8" s="47"/>
      <c r="E8" s="82" t="s">
        <v>44</v>
      </c>
      <c r="F8" s="82" t="s">
        <v>50</v>
      </c>
      <c r="G8" s="47" t="s">
        <v>227</v>
      </c>
      <c r="H8" s="50" t="s">
        <v>43</v>
      </c>
      <c r="I8" s="47" t="s">
        <v>195</v>
      </c>
      <c r="J8" s="48">
        <v>2</v>
      </c>
      <c r="K8" s="53">
        <v>329.79</v>
      </c>
    </row>
    <row r="9" spans="1:11" ht="15" thickBot="1">
      <c r="A9" s="84">
        <v>119</v>
      </c>
      <c r="B9" s="49">
        <v>45558</v>
      </c>
      <c r="C9" s="47" t="s">
        <v>192</v>
      </c>
      <c r="D9" s="47"/>
      <c r="E9" s="82" t="s">
        <v>228</v>
      </c>
      <c r="F9" s="82" t="s">
        <v>229</v>
      </c>
      <c r="G9" s="47" t="s">
        <v>230</v>
      </c>
      <c r="H9" s="50" t="s">
        <v>43</v>
      </c>
      <c r="I9" s="47" t="s">
        <v>193</v>
      </c>
      <c r="J9" s="48">
        <v>2</v>
      </c>
      <c r="K9" s="53">
        <v>345.23</v>
      </c>
    </row>
    <row r="10" spans="1:11" ht="15" thickBot="1">
      <c r="A10" s="84">
        <v>120</v>
      </c>
      <c r="B10" s="49">
        <v>45559</v>
      </c>
      <c r="C10" s="47" t="s">
        <v>192</v>
      </c>
      <c r="D10" s="47"/>
      <c r="E10" s="82" t="s">
        <v>231</v>
      </c>
      <c r="F10" s="82" t="s">
        <v>232</v>
      </c>
      <c r="G10" s="47" t="s">
        <v>233</v>
      </c>
      <c r="H10" s="50" t="s">
        <v>43</v>
      </c>
      <c r="I10" s="96" t="s">
        <v>195</v>
      </c>
      <c r="J10" s="48">
        <v>9</v>
      </c>
      <c r="K10" s="53">
        <v>6973.8099999999995</v>
      </c>
    </row>
    <row r="11" spans="1:11" ht="15" thickBot="1">
      <c r="A11" s="84">
        <v>124</v>
      </c>
      <c r="B11" s="49">
        <v>45565</v>
      </c>
      <c r="C11" s="47" t="s">
        <v>234</v>
      </c>
      <c r="D11" s="47" t="s">
        <v>235</v>
      </c>
      <c r="E11" s="82" t="s">
        <v>44</v>
      </c>
      <c r="F11" s="82" t="s">
        <v>50</v>
      </c>
      <c r="G11" s="47" t="s">
        <v>236</v>
      </c>
      <c r="H11" s="50" t="s">
        <v>43</v>
      </c>
      <c r="I11" s="96" t="s">
        <v>195</v>
      </c>
      <c r="J11" s="48">
        <v>1</v>
      </c>
      <c r="K11" s="53">
        <v>23</v>
      </c>
    </row>
    <row r="12" spans="1:11" ht="15" thickBot="1">
      <c r="A12" s="84">
        <v>125</v>
      </c>
      <c r="B12" s="49">
        <v>45566</v>
      </c>
      <c r="C12" s="47" t="s">
        <v>237</v>
      </c>
      <c r="D12" s="47"/>
      <c r="E12" s="82" t="s">
        <v>44</v>
      </c>
      <c r="F12" s="82" t="s">
        <v>50</v>
      </c>
      <c r="G12" s="47" t="s">
        <v>238</v>
      </c>
      <c r="H12" s="50" t="s">
        <v>43</v>
      </c>
      <c r="I12" s="47" t="s">
        <v>195</v>
      </c>
      <c r="J12" s="48">
        <v>2</v>
      </c>
      <c r="K12" s="53">
        <v>1561</v>
      </c>
    </row>
    <row r="13" spans="1:11" ht="15" thickBot="1">
      <c r="A13" s="84">
        <v>127</v>
      </c>
      <c r="B13" s="49">
        <v>45572</v>
      </c>
      <c r="C13" s="47" t="s">
        <v>234</v>
      </c>
      <c r="D13" s="47" t="s">
        <v>235</v>
      </c>
      <c r="E13" s="82" t="s">
        <v>44</v>
      </c>
      <c r="F13" s="82" t="s">
        <v>190</v>
      </c>
      <c r="G13" s="47" t="s">
        <v>239</v>
      </c>
      <c r="H13" s="50" t="s">
        <v>43</v>
      </c>
      <c r="I13" s="47" t="s">
        <v>193</v>
      </c>
      <c r="J13" s="48">
        <v>1</v>
      </c>
      <c r="K13" s="53">
        <v>23</v>
      </c>
    </row>
    <row r="14" spans="1:11" ht="15" thickBot="1">
      <c r="A14" s="84">
        <v>128</v>
      </c>
      <c r="B14" s="49">
        <v>45514</v>
      </c>
      <c r="C14" s="47" t="s">
        <v>240</v>
      </c>
      <c r="D14" s="47"/>
      <c r="E14" s="82" t="s">
        <v>44</v>
      </c>
      <c r="F14" s="82" t="s">
        <v>190</v>
      </c>
      <c r="G14" s="47" t="s">
        <v>239</v>
      </c>
      <c r="H14" s="50" t="s">
        <v>43</v>
      </c>
      <c r="I14" s="47" t="s">
        <v>193</v>
      </c>
      <c r="J14" s="48">
        <v>1</v>
      </c>
      <c r="K14" s="53">
        <v>23</v>
      </c>
    </row>
    <row r="15" spans="1:11" ht="15" thickBot="1">
      <c r="A15" s="84">
        <v>129</v>
      </c>
      <c r="B15" s="49">
        <v>45574</v>
      </c>
      <c r="C15" s="47" t="s">
        <v>197</v>
      </c>
      <c r="D15" s="47" t="s">
        <v>189</v>
      </c>
      <c r="E15" s="82" t="s">
        <v>44</v>
      </c>
      <c r="F15" s="82" t="s">
        <v>50</v>
      </c>
      <c r="G15" s="47" t="s">
        <v>241</v>
      </c>
      <c r="H15" s="50" t="s">
        <v>43</v>
      </c>
      <c r="I15" s="47" t="s">
        <v>195</v>
      </c>
      <c r="J15" s="48">
        <v>2</v>
      </c>
      <c r="K15" s="53">
        <v>613.41999999999996</v>
      </c>
    </row>
    <row r="16" spans="1:11" ht="15" thickBot="1">
      <c r="A16" s="84">
        <v>130</v>
      </c>
      <c r="B16" s="49">
        <v>45574</v>
      </c>
      <c r="C16" s="47" t="s">
        <v>194</v>
      </c>
      <c r="D16" s="47" t="s">
        <v>189</v>
      </c>
      <c r="E16" s="82" t="s">
        <v>44</v>
      </c>
      <c r="F16" s="82" t="s">
        <v>50</v>
      </c>
      <c r="G16" s="47" t="s">
        <v>241</v>
      </c>
      <c r="H16" s="50" t="s">
        <v>43</v>
      </c>
      <c r="I16" s="47" t="s">
        <v>195</v>
      </c>
      <c r="J16" s="48">
        <v>2</v>
      </c>
      <c r="K16" s="53">
        <v>613.41999999999996</v>
      </c>
    </row>
    <row r="17" spans="1:11" ht="15" thickBot="1">
      <c r="A17" s="84">
        <v>136</v>
      </c>
      <c r="B17" s="49">
        <v>45586</v>
      </c>
      <c r="C17" s="47" t="s">
        <v>196</v>
      </c>
      <c r="D17" s="47"/>
      <c r="E17" s="82" t="s">
        <v>44</v>
      </c>
      <c r="F17" s="82" t="s">
        <v>50</v>
      </c>
      <c r="G17" s="47" t="s">
        <v>238</v>
      </c>
      <c r="H17" s="50" t="s">
        <v>43</v>
      </c>
      <c r="I17" s="47" t="s">
        <v>195</v>
      </c>
      <c r="J17" s="48">
        <v>1</v>
      </c>
      <c r="K17" s="53">
        <v>1988</v>
      </c>
    </row>
    <row r="18" spans="1:11" ht="15" thickBot="1">
      <c r="A18" s="84">
        <v>140</v>
      </c>
      <c r="B18" s="49">
        <v>45586</v>
      </c>
      <c r="C18" s="47" t="s">
        <v>234</v>
      </c>
      <c r="D18" s="47" t="s">
        <v>235</v>
      </c>
      <c r="E18" s="82" t="s">
        <v>44</v>
      </c>
      <c r="F18" s="82" t="s">
        <v>190</v>
      </c>
      <c r="G18" s="47" t="s">
        <v>242</v>
      </c>
      <c r="H18" s="50" t="s">
        <v>43</v>
      </c>
      <c r="I18" s="47" t="s">
        <v>191</v>
      </c>
      <c r="J18" s="48">
        <v>1</v>
      </c>
      <c r="K18" s="53">
        <v>232.52</v>
      </c>
    </row>
    <row r="19" spans="1:11" ht="15" thickBot="1">
      <c r="A19" s="84">
        <v>141</v>
      </c>
      <c r="B19" s="49">
        <v>45587</v>
      </c>
      <c r="C19" s="47" t="s">
        <v>196</v>
      </c>
      <c r="D19" s="47"/>
      <c r="E19" s="82" t="s">
        <v>44</v>
      </c>
      <c r="F19" s="82" t="s">
        <v>50</v>
      </c>
      <c r="G19" s="47" t="s">
        <v>238</v>
      </c>
      <c r="H19" s="50" t="s">
        <v>43</v>
      </c>
      <c r="I19" s="47" t="s">
        <v>195</v>
      </c>
      <c r="J19" s="48">
        <v>1</v>
      </c>
      <c r="K19" s="53">
        <v>1858</v>
      </c>
    </row>
    <row r="20" spans="1:11">
      <c r="A20" s="120" t="s">
        <v>42</v>
      </c>
      <c r="B20" s="121"/>
      <c r="C20" s="121"/>
      <c r="D20" s="121"/>
      <c r="E20" s="121"/>
      <c r="F20" s="121"/>
      <c r="G20" s="121"/>
      <c r="H20" s="121"/>
      <c r="I20" s="121"/>
      <c r="J20" s="122"/>
      <c r="K20" s="45">
        <f>SUM(K8:K19)</f>
        <v>14584.19</v>
      </c>
    </row>
  </sheetData>
  <mergeCells count="13">
    <mergeCell ref="A20:J20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2024-11-15T10:13:41Z</dcterms:modified>
</cp:coreProperties>
</file>