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4_{808B32C2-BC55-4A05-A296-207EF3765A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0" i="1" l="1"/>
  <c r="C767" i="1" l="1"/>
  <c r="C769" i="1" l="1"/>
  <c r="C19" i="2"/>
  <c r="K34" i="3" l="1"/>
  <c r="B7" i="3"/>
  <c r="A7" i="3"/>
  <c r="K6" i="3"/>
  <c r="I6" i="3"/>
  <c r="H6" i="3"/>
  <c r="E6" i="3"/>
  <c r="D6" i="3"/>
  <c r="C6" i="3"/>
  <c r="C24" i="2"/>
  <c r="C9" i="2"/>
  <c r="C26" i="2" l="1"/>
</calcChain>
</file>

<file path=xl/sharedStrings.xml><?xml version="1.0" encoding="utf-8"?>
<sst xmlns="http://schemas.openxmlformats.org/spreadsheetml/2006/main" count="2482" uniqueCount="1101">
  <si>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</si>
  <si>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</si>
  <si>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</si>
  <si>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</si>
  <si>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</si>
  <si>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</si>
  <si>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</si>
  <si>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</si>
  <si>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</si>
  <si>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</si>
  <si>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</si>
  <si>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</si>
  <si>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</si>
  <si>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</si>
  <si>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</si>
  <si>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CNCF CFR SA Suc. CLUJ</t>
  </si>
  <si>
    <t>Termoficare Oradea SA</t>
  </si>
  <si>
    <t>Liceul Don Orione</t>
  </si>
  <si>
    <t>TERMOFICARE SA</t>
  </si>
  <si>
    <t>Ropeco Bucuresti SRL</t>
  </si>
  <si>
    <t>Administratia Domeniului Public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</si>
  <si>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</si>
  <si>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</si>
  <si>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</si>
  <si>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</si>
  <si>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</si>
  <si>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</si>
  <si>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</si>
  <si>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</si>
  <si>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</si>
  <si>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</si>
  <si>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</si>
  <si>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</si>
  <si>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</si>
  <si>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</si>
  <si>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</si>
  <si>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</si>
  <si>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</si>
  <si>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</si>
  <si>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</si>
  <si>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</si>
  <si>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</si>
  <si>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</si>
  <si>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</si>
  <si>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</si>
  <si>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</si>
  <si>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</si>
  <si>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</si>
  <si>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</si>
  <si>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</si>
  <si>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</si>
  <si>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Distributie Energie Electrica Romania SA-Suc.Oradea</t>
  </si>
  <si>
    <t>Liceul teoretic Henri Coanda</t>
  </si>
  <si>
    <t>Salesianer Miettex SRL</t>
  </si>
  <si>
    <t>Agentia pentru Protectia Mediului Bihor</t>
  </si>
  <si>
    <t>Selgros Cash &amp; Carry</t>
  </si>
  <si>
    <t>Coramet Import-Export</t>
  </si>
  <si>
    <t>Goldline F&amp;M Prodcom SRL</t>
  </si>
  <si>
    <t>Olimp-Impex SRL</t>
  </si>
  <si>
    <t>Roxer Grup SA</t>
  </si>
  <si>
    <t>cv drepturi de transport aferente donatorilor de sânge la Centrul de Transfuzie Sanguină Oradea</t>
  </si>
  <si>
    <t>cv cheltuieli de deplasare</t>
  </si>
  <si>
    <t>Dumexim SRL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</si>
  <si>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</si>
  <si>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</si>
  <si>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</si>
  <si>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</si>
  <si>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</si>
  <si>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ORADEA TRANSPORT LOCAL SA</t>
  </si>
  <si>
    <t>BITROOT SOLUTION SRL</t>
  </si>
  <si>
    <t>CERTSIGN SA</t>
  </si>
  <si>
    <t>COMPANY DATA SRL</t>
  </si>
  <si>
    <t>Mezamir SRL</t>
  </si>
  <si>
    <t>TOTAL chelt cu investiţii</t>
  </si>
  <si>
    <t>Gradinita cu program prelungit Aleodor</t>
  </si>
  <si>
    <t>Agentia De Dezvoltare Regionala Nord-Vest</t>
  </si>
  <si>
    <t>cvf40004077/14.10.22 - Rafturi metalice modulare arhivaPMO</t>
  </si>
  <si>
    <t>cvf492283010661/ 10 10 2022 - produse protocol</t>
  </si>
  <si>
    <t>cvr360771/20.10.22 - dob BCR 100 ctr.20190625071/242422/2019</t>
  </si>
  <si>
    <t>cvpartf373010/30.09.22 - apa pmo SEPT</t>
  </si>
  <si>
    <t>cvrestplf373010/30.09.22 - apa pol Locala SEPT</t>
  </si>
  <si>
    <t>cvf 63/03.10.2022 - Cotiz ADR NV TRIM IV</t>
  </si>
  <si>
    <t>cvf5/30.09.2022 - Serv spalare si curatare sticla pasaj Magheru</t>
  </si>
  <si>
    <t>cvdec359670/20.10.2022 - Subventie energie termica sept</t>
  </si>
  <si>
    <t xml:space="preserve"> Fact.14970/01.10.22 - monitorizare firme in insolventa/faliment</t>
  </si>
  <si>
    <t xml:space="preserve"> Fact.Nr. 300/13.10.22 - automatizare sonorizare Sala Mare</t>
  </si>
  <si>
    <t xml:space="preserve"> Fact.Nr. 20220139/17.10.22 - Mater.intretinere.Sanitare</t>
  </si>
  <si>
    <t xml:space="preserve"> Fact.nr. 20220140/17.10.22 - Electr.matriale intretinere</t>
  </si>
  <si>
    <t xml:space="preserve"> Fact.nr.20220138/17.10.22 - Materiale zidarie,rep.intret.</t>
  </si>
  <si>
    <t xml:space="preserve"> Fact.nr. 2245073297/08.09.22 - Certif digital </t>
  </si>
  <si>
    <t xml:space="preserve"> Fact.nr.2245074071/12.09.22 - Certificat Legman Ofelia</t>
  </si>
  <si>
    <t xml:space="preserve"> Fact.nr.361/06.10.22 - ITP AUTO PMO BH 11 BFD</t>
  </si>
  <si>
    <t xml:space="preserve"> Fact.nr. 490/29.09.22 - Th calc reparatii,pies.Linie Tipar</t>
  </si>
  <si>
    <t xml:space="preserve"> Fact.nr.1710026774/09.10.22 - Inch carpete, role prosoape cu carcasa</t>
  </si>
  <si>
    <t xml:space="preserve"> Fact.nr.1710026773/09.10.22 - service si chirie cons.prosoape,carpete</t>
  </si>
  <si>
    <t xml:space="preserve"> Fact.373014/30.09.22 - apa Sinagoga, spatii,Grad.Publ,Parc</t>
  </si>
  <si>
    <t xml:space="preserve"> Fact.373014/30.09.22 - consum apa Orasel- luna Sept</t>
  </si>
  <si>
    <t xml:space="preserve"> Fact.373014/30.09.22 - consum apa Sala Polivalenta</t>
  </si>
  <si>
    <t>Ifma SA</t>
  </si>
  <si>
    <t>Valcris Ascensoare Servicii SL</t>
  </si>
  <si>
    <t>Ascenso SRL</t>
  </si>
  <si>
    <t>Levirom Prodcom SRL</t>
  </si>
  <si>
    <t>Nabla Impex SRL</t>
  </si>
  <si>
    <t>Metalurgica Industrial SRL</t>
  </si>
  <si>
    <t>Serviciul Evidență Financiar-Contabilă și a Proiectelor cu Finanțare Nerambursabilă, Raportări Financiare</t>
  </si>
  <si>
    <t>Helion Security SRL</t>
  </si>
  <si>
    <t>Indeco Soft S.R.L.</t>
  </si>
  <si>
    <t>Mobiversal SRL</t>
  </si>
  <si>
    <t>Proderatizare Servicii SRL</t>
  </si>
  <si>
    <t>Dumigardener SRL</t>
  </si>
  <si>
    <t>CN POSTA ROMANA SA</t>
  </si>
  <si>
    <t>Adecor Prod SRL</t>
  </si>
  <si>
    <t>Hornbach Centrala SRL</t>
  </si>
  <si>
    <t>Nexia Consulting</t>
  </si>
  <si>
    <t>BancaTransilvania-Unirii</t>
  </si>
  <si>
    <t>Andan Impex SRL</t>
  </si>
  <si>
    <t>Proxi Guard SRL</t>
  </si>
  <si>
    <t>Agentia de Dezvoltare Locala Oradea SA</t>
  </si>
  <si>
    <t>LAZA TRADING SRL</t>
  </si>
  <si>
    <t>Piconet SRL</t>
  </si>
  <si>
    <t>Sandor Nicolae PFA</t>
  </si>
  <si>
    <t>Arikan Serv SRL</t>
  </si>
  <si>
    <t>Adidem Gardener SRL</t>
  </si>
  <si>
    <t>PRO PARK SRL</t>
  </si>
  <si>
    <t>Gradinita cu Program Prelungit Wenford Academy</t>
  </si>
  <si>
    <t>Liceul Teoretic Wenford Academy</t>
  </si>
  <si>
    <t>Liceul International Agora</t>
  </si>
  <si>
    <t>Balast Expert Construct SRL</t>
  </si>
  <si>
    <t>Directia De Sanatate Publica. a Jud. Bihor</t>
  </si>
  <si>
    <t>Vitalor Chem SRL</t>
  </si>
  <si>
    <t>Crisandrom SRL</t>
  </si>
  <si>
    <t>Asoc.de Propr. ”Apollo”</t>
  </si>
  <si>
    <t>Drumuri Orasenesti SA</t>
  </si>
  <si>
    <t>Banca Transilvania</t>
  </si>
  <si>
    <t>Maduta Ioana-Adina Birou Individual Notarial</t>
  </si>
  <si>
    <t>Cormos Consulting Business SRL</t>
  </si>
  <si>
    <t>GXC Office SRL</t>
  </si>
  <si>
    <t>JUDETUL BIHOR</t>
  </si>
  <si>
    <t>Asociatia de proprietari nr. 75</t>
  </si>
  <si>
    <t>Asoc.de Proprietari 238</t>
  </si>
  <si>
    <t>Coral Impex SRL</t>
  </si>
  <si>
    <t>ID SOLUTIONS TECH SRL</t>
  </si>
  <si>
    <t>Drum Aalt SRL</t>
  </si>
  <si>
    <t>Premier Energy Furnizare SA</t>
  </si>
  <si>
    <t>Plastor Trading SRL</t>
  </si>
  <si>
    <t>Asociatia de Poprietari ANL Decebal 2019</t>
  </si>
  <si>
    <t>Brink`s Cash Solutions SRL</t>
  </si>
  <si>
    <t>Oradea Transport Local SA</t>
  </si>
  <si>
    <t>Digi Romania SA</t>
  </si>
  <si>
    <t>Rosie Ioan PFA</t>
  </si>
  <si>
    <t>Apel Comserv SRL</t>
  </si>
  <si>
    <t>Arobs Transilvania Software SA</t>
  </si>
  <si>
    <t>Precon Transilvania S.R.L.</t>
  </si>
  <si>
    <t>Orange Romania S.A.</t>
  </si>
  <si>
    <t>Engie Romania SA</t>
  </si>
  <si>
    <t>B Ascensorul Tehnic SRL</t>
  </si>
  <si>
    <t>Inspectoratul Judetean in Constructii Bihor</t>
  </si>
  <si>
    <t>Inspectoratul Judetean De Politie</t>
  </si>
  <si>
    <t>IQ PRO CONSULTING SRL</t>
  </si>
  <si>
    <t>Ro et Co International S.A.</t>
  </si>
  <si>
    <t>Kone Ascensorul SA</t>
  </si>
  <si>
    <t>Mabo Power SRL</t>
  </si>
  <si>
    <t>Auto Bara Co</t>
  </si>
  <si>
    <t>Nova Power &amp; Gas SRL</t>
  </si>
  <si>
    <t>Spitalul Clinic Judetean de Urgenta Bihor</t>
  </si>
  <si>
    <t>MUNICIPIUL ORADEA ACTIV.ECONOMICA</t>
  </si>
  <si>
    <t>Comp Nat pt Controlul Cazanelor Inst de Ridicat si Recipientelor sub Presiune</t>
  </si>
  <si>
    <t>Otis Lift SRL</t>
  </si>
  <si>
    <t>Comex Rom SRL</t>
  </si>
  <si>
    <t>Crito Prod SRL</t>
  </si>
  <si>
    <t>Episcopia Rom.Unita Cu Roma Greco-Catolica</t>
  </si>
  <si>
    <t>Infiniti Imp Exp. SRL</t>
  </si>
  <si>
    <t>Dublas Com</t>
  </si>
  <si>
    <t>Asoc de Proprietari Braduletului 27</t>
  </si>
  <si>
    <t>Curaxim SRL</t>
  </si>
  <si>
    <t>NOVALIS SRL</t>
  </si>
  <si>
    <t>Amovi Serv</t>
  </si>
  <si>
    <t>Freyrom SA</t>
  </si>
  <si>
    <t>Trebor Drum Construct SRL</t>
  </si>
  <si>
    <t>Euras SRL</t>
  </si>
  <si>
    <t>Distrigaz Vest Constructii SRL</t>
  </si>
  <si>
    <t>DMPFI</t>
  </si>
  <si>
    <t>Cluj-Napoca</t>
  </si>
  <si>
    <t>auto pers</t>
  </si>
  <si>
    <t>Adm public</t>
  </si>
  <si>
    <t>auto serv</t>
  </si>
  <si>
    <t>Sef Serviciu</t>
  </si>
  <si>
    <t>avion</t>
  </si>
  <si>
    <t>Primar</t>
  </si>
  <si>
    <t>Silver Holiday Travel SRL</t>
  </si>
  <si>
    <t>Paroh.Ortodoxa Iosia N</t>
  </si>
  <si>
    <t>MPC IMPEX S.R.L.</t>
  </si>
  <si>
    <t>Ergocon SRL</t>
  </si>
  <si>
    <t>Proutil SRL</t>
  </si>
  <si>
    <t>Greeneric SRL</t>
  </si>
  <si>
    <t>Imperata SRL</t>
  </si>
  <si>
    <t>Mihmar Admin SRL</t>
  </si>
  <si>
    <t>As C.S. Pro Volley Oradea</t>
  </si>
  <si>
    <t>Proexco SRL</t>
  </si>
  <si>
    <t>Vitan Exim SRL</t>
  </si>
  <si>
    <t>Consilier</t>
  </si>
  <si>
    <t>Juridica</t>
  </si>
  <si>
    <t>Ministerul Dezvoltarii</t>
  </si>
  <si>
    <t>SABIMEX SRL</t>
  </si>
  <si>
    <t>Asociatia de Proprietari Republicii 87</t>
  </si>
  <si>
    <t>CNPR Oficiul Judetean de Posta Cluj</t>
  </si>
  <si>
    <t>Uniunea Judeteana a Pensionarilor Bihor</t>
  </si>
  <si>
    <t>Asociatia de propr. ANL IZA</t>
  </si>
  <si>
    <t>Scoala Gimnaziala Americano-Romana</t>
  </si>
  <si>
    <t>Scoala Primara Joyful Learning</t>
  </si>
  <si>
    <t>Asociatia de proprietari ANL ORADEA</t>
  </si>
  <si>
    <t>Liftup Solutions SRL</t>
  </si>
  <si>
    <t>Tobimar SRL</t>
  </si>
  <si>
    <t>Asoc de Proprietari BLIC M -1</t>
  </si>
  <si>
    <t>Parohia Reformata Podgoria</t>
  </si>
  <si>
    <t>Inform Media Press SRL</t>
  </si>
  <si>
    <t>Lic Tehnic C-tin Brancusi</t>
  </si>
  <si>
    <t>Colegiul Ec. Partenie Cosma</t>
  </si>
  <si>
    <t>Colegiul Tehnic Traian Vuia</t>
  </si>
  <si>
    <t>ASOC DE PROPRIETARI SPERANTA NR. 151</t>
  </si>
  <si>
    <t>Giulio Impex SRL</t>
  </si>
  <si>
    <t>Lukoil Romania SRL</t>
  </si>
  <si>
    <t>Octaser SRL</t>
  </si>
  <si>
    <t>Treira SRL</t>
  </si>
  <si>
    <t>Foeserv Instal SRL</t>
  </si>
  <si>
    <t>ADM.NAT.APELE ROM.ADM.BAZINALA DE APA CRISURI</t>
  </si>
  <si>
    <t>Asociatia Masai</t>
  </si>
  <si>
    <t>ASOCIATIA DE PROPRIETARI ROGERIUS 235</t>
  </si>
  <si>
    <t>Grand Tailor Consulting SRL</t>
  </si>
  <si>
    <t>Imsaurisa SRL</t>
  </si>
  <si>
    <t>Procons Group SRL</t>
  </si>
  <si>
    <t>Constructii Erbasu SA</t>
  </si>
  <si>
    <t>Antreprecons SRL</t>
  </si>
  <si>
    <t>Igna Construct SRL</t>
  </si>
  <si>
    <t>Domino Art SRL</t>
  </si>
  <si>
    <t>Novartis SRL</t>
  </si>
  <si>
    <t>Avasi Prodcom SRL</t>
  </si>
  <si>
    <t>DIR. REG. DRUMURI PODURI CLUJ</t>
  </si>
  <si>
    <t>PAROHIA ORTODOXA NUFARUL</t>
  </si>
  <si>
    <t xml:space="preserve"> - Burse Lic. Don Orione</t>
  </si>
  <si>
    <t xml:space="preserve"> - Transfer CSM</t>
  </si>
  <si>
    <t>Situatia plăților  efectuate prin banca în luna NOIEMBRIE 2024</t>
  </si>
  <si>
    <t>Salarii, indemnizaţii aferente lunii Noiembrie 2024</t>
  </si>
  <si>
    <t>Situatia cheltuielilor efectuate prin casa (exceptie cheltuielile cu deplasarile)  NOIEMBRIE 2024</t>
  </si>
  <si>
    <t>Situatia cheltuielilor cu deplasarile efectuate in luna NOIEMBRIE  2024</t>
  </si>
  <si>
    <t>ADR N-V</t>
  </si>
  <si>
    <t>Dir.Ex</t>
  </si>
  <si>
    <t>IT</t>
  </si>
  <si>
    <t>Institutul francez - Conferinta Destinatia anului 2025</t>
  </si>
  <si>
    <t>Timisoara</t>
  </si>
  <si>
    <t>Tribunalul Timis</t>
  </si>
  <si>
    <t>Consiliul Judetean</t>
  </si>
  <si>
    <t>Turcia</t>
  </si>
  <si>
    <t>Ankara</t>
  </si>
  <si>
    <t>Selnikel - Fabrica Cazanelor de Apa Fierbinte</t>
  </si>
  <si>
    <t>Tribunalul Cluj</t>
  </si>
  <si>
    <t>Parcari</t>
  </si>
  <si>
    <t>Conferinta Smart Cities of Romania</t>
  </si>
  <si>
    <t>Achizitii publice</t>
  </si>
  <si>
    <t>curs</t>
  </si>
  <si>
    <t>Tehnic</t>
  </si>
  <si>
    <t>Investitii Constr Civile</t>
  </si>
  <si>
    <t>Tehnica</t>
  </si>
  <si>
    <t>Conferinta anuala de arboricultura</t>
  </si>
  <si>
    <t>01 - 30.11.2024</t>
  </si>
  <si>
    <t>05.11.2024</t>
  </si>
  <si>
    <t>11.11.2024</t>
  </si>
  <si>
    <t>14.11.2024</t>
  </si>
  <si>
    <t>20.11.2024</t>
  </si>
  <si>
    <t>21.11.2024</t>
  </si>
  <si>
    <t>27.11.2024</t>
  </si>
  <si>
    <t>28.11.2024</t>
  </si>
  <si>
    <t>achitat cv f.13064744901/01.11.2024 serv curierat</t>
  </si>
  <si>
    <t xml:space="preserve">achitat cv f.331247449001/07.11.2024 servicii curierat </t>
  </si>
  <si>
    <t>achitat cv f.1123/08.11.2024 servicii traducere engleza preg doc. legalizare ,TT Signum</t>
  </si>
  <si>
    <t>achitat cv f.73184046003/13.11.2024 servicii curierat</t>
  </si>
  <si>
    <t>cv chelt gospodaresti deplasare Bucuresti,OD176</t>
  </si>
  <si>
    <t>achitat cv taxa judiciara de timbru recurs dosar 454/111/2022</t>
  </si>
  <si>
    <t xml:space="preserve"> chelt gospodaresti deplasare Bucuresti, OD178</t>
  </si>
  <si>
    <t>30.11.2024</t>
  </si>
  <si>
    <t>- Salarii aferente lunii NOIEMBRIE</t>
  </si>
  <si>
    <t>04.11.2024</t>
  </si>
  <si>
    <t>ANOTIMP CPE SA</t>
  </si>
  <si>
    <t>IGNA IOAN</t>
  </si>
  <si>
    <t>Smart Business &amp; Technologies Solutions SRL</t>
  </si>
  <si>
    <t>Biroul Local de Expertize</t>
  </si>
  <si>
    <t>PALER CRISTIAN</t>
  </si>
  <si>
    <t>FENESI FRANCISC</t>
  </si>
  <si>
    <t>BUGETUL DE STAT</t>
  </si>
  <si>
    <t>InterSoft Start Solutions SRL</t>
  </si>
  <si>
    <t>Paper Serv Company SRL</t>
  </si>
  <si>
    <t>UNIVERSUL JURIDIC MAGAZIN SRL</t>
  </si>
  <si>
    <t>As. Smart Sofia</t>
  </si>
  <si>
    <t>06.11.2024</t>
  </si>
  <si>
    <t>Gradinita cu Program Prelungit Speranta</t>
  </si>
  <si>
    <t>As C.S Supervolei 2017 Oradea</t>
  </si>
  <si>
    <t>07.11.2024</t>
  </si>
  <si>
    <t>Otto Solution Investment SRL</t>
  </si>
  <si>
    <t>08.11.2024</t>
  </si>
  <si>
    <t>Advir Design Confection SRL</t>
  </si>
  <si>
    <t>ALL GAS SOLUTIONS SRL</t>
  </si>
  <si>
    <t>Episcop.Romano Catolica Oradea</t>
  </si>
  <si>
    <t>As. Studentilor Ingineri din Oradea</t>
  </si>
  <si>
    <t>Astromelia SRL</t>
  </si>
  <si>
    <t>Door Service SRL</t>
  </si>
  <si>
    <t>Helion SA</t>
  </si>
  <si>
    <t>LASERIMAR SRL</t>
  </si>
  <si>
    <t>Parohia Reformata Iosia</t>
  </si>
  <si>
    <t>12.11.2024</t>
  </si>
  <si>
    <t>Romhunter Exim SRL</t>
  </si>
  <si>
    <t>Asociatia de Proprietari Ciheiul</t>
  </si>
  <si>
    <t>13.11.2024</t>
  </si>
  <si>
    <t>MCG MARTEO CONSTRUCT SRL</t>
  </si>
  <si>
    <t>15.11.2024</t>
  </si>
  <si>
    <t>SCULEPRIME SRL</t>
  </si>
  <si>
    <t>18.11.2024</t>
  </si>
  <si>
    <t>19.11.2024</t>
  </si>
  <si>
    <t>Constructorul Salard SRL</t>
  </si>
  <si>
    <t>BOLCAS IOAN</t>
  </si>
  <si>
    <t>Dentotal Hospitality SRL</t>
  </si>
  <si>
    <t>Premiere Vet Health SRL</t>
  </si>
  <si>
    <t>Asociatia Help&amp;Care</t>
  </si>
  <si>
    <t>Comunitatea Baptista Romana</t>
  </si>
  <si>
    <t>Siami Smart Management SRL</t>
  </si>
  <si>
    <t>22.11.2024</t>
  </si>
  <si>
    <t>Asociatia de Proprietari ”Delta”</t>
  </si>
  <si>
    <t>Asociatia de Proprietari Olimpiadei I</t>
  </si>
  <si>
    <t>Mariomatic Trade SRL</t>
  </si>
  <si>
    <t>ASOCIATIA TRADITIA MILITARA</t>
  </si>
  <si>
    <t>25.11.2024</t>
  </si>
  <si>
    <t>LINCOLN TRADE SRL</t>
  </si>
  <si>
    <t>26.11.2024</t>
  </si>
  <si>
    <t>Kluner SRL</t>
  </si>
  <si>
    <t>Gan Trading SRL</t>
  </si>
  <si>
    <t>As De Proprietari Ialomita</t>
  </si>
  <si>
    <t>Parohia Reformata Rit</t>
  </si>
  <si>
    <t>MITOI ADRIAN</t>
  </si>
  <si>
    <t>Seratel Electronics SRL</t>
  </si>
  <si>
    <t>Municipiul Oradea activit ec</t>
  </si>
  <si>
    <t>29.11.2024</t>
  </si>
  <si>
    <t>SNTFM CFR MARFA-Centrul Zonal de Marfa Cluj</t>
  </si>
  <si>
    <t>Paroh.Reform.Oradea.Episcopia Bh</t>
  </si>
  <si>
    <t>Clubul Sportiv al Surzilor Tacerea</t>
  </si>
  <si>
    <t>Parohia Reformata Seleus</t>
  </si>
  <si>
    <t>Vlad Gabriela</t>
  </si>
  <si>
    <t>01.11.2024</t>
  </si>
  <si>
    <t>HAIDU TEREZA</t>
  </si>
  <si>
    <t>NAGY MONIKA</t>
  </si>
  <si>
    <t>Structurall Consulting Napoca SRL</t>
  </si>
  <si>
    <t>Da Vinci Construct &amp; Proiect SRL</t>
  </si>
  <si>
    <t>POGANA ELISABETA</t>
  </si>
  <si>
    <t>BISTRAN VALENTIN</t>
  </si>
  <si>
    <t>Porr Construct SRL</t>
  </si>
  <si>
    <t>Edildrum Construct SRL</t>
  </si>
  <si>
    <t>MIRISAN LIGIA-VALENTINA - BIROU NOTARIAL</t>
  </si>
  <si>
    <t>KALMAR ANA</t>
  </si>
  <si>
    <t>PENIUC VASILE</t>
  </si>
  <si>
    <t>LEHOCZKI ALEXANDRU</t>
  </si>
  <si>
    <t>CERNAU PETRU ARON</t>
  </si>
  <si>
    <t>CONSIB MD SRL</t>
  </si>
  <si>
    <t>DAMSA FLORIN</t>
  </si>
  <si>
    <t>CIUCLEA FLORENTINA</t>
  </si>
  <si>
    <t>Carpat Design Consulting SRL</t>
  </si>
  <si>
    <t>Egis Romania SA</t>
  </si>
  <si>
    <t>MEZEI LUDOVIC</t>
  </si>
  <si>
    <t>MEZEI ELISABETA</t>
  </si>
  <si>
    <t>Selina S.R.L.</t>
  </si>
  <si>
    <t>PARASCHIV GIANY ADRIAN</t>
  </si>
  <si>
    <t>STRATEGII DE VIITOR SRL</t>
  </si>
  <si>
    <t>MURESAN FELICIA AURICA</t>
  </si>
  <si>
    <t>Arhiplan Consult SRL</t>
  </si>
  <si>
    <t>POLTERGEIST SRL</t>
  </si>
  <si>
    <t>Victor SRL</t>
  </si>
  <si>
    <t>ANIF Filiala Teritoriala Somes Cris</t>
  </si>
  <si>
    <t>Metal Laser SRL</t>
  </si>
  <si>
    <t>Dircons SRL</t>
  </si>
  <si>
    <t>Total Business Land Proiect SRL</t>
  </si>
  <si>
    <t>Muzeul Tarii Crisurilor Oradea -Complex Muzeal</t>
  </si>
  <si>
    <t>OANTA ROMEO</t>
  </si>
  <si>
    <t>Autoritatea Nationala de Reglementare in Domeniul Minier, Petrolier si al Stocarii Geologice a dioxi</t>
  </si>
  <si>
    <t>cv moderniz instal PT 605 si a retele - termice aferente IID Termoficare</t>
  </si>
  <si>
    <t>Poliart SRL</t>
  </si>
  <si>
    <t>Aria 9 SRL</t>
  </si>
  <si>
    <t xml:space="preserve"> F 6060027152/16.10.2024 - Comisioane incas imp si taxe POS-Sept</t>
  </si>
  <si>
    <t xml:space="preserve"> F 23484/30.10.24 - Anunturi pres DMPFI-parc sp Inteligenta Oradea ap</t>
  </si>
  <si>
    <t xml:space="preserve"> F20174/21.10.24 - Somat si proc verb cons sanct auto ab mfs3751-4750</t>
  </si>
  <si>
    <t xml:space="preserve"> GAR F 6-367/11.10.2024 - Serv intret si salub sp verzi L1 Sept2024</t>
  </si>
  <si>
    <t xml:space="preserve"> F 6-367/11.10.2024 - Serv intret si salub sp verzi L1 Sept2024</t>
  </si>
  <si>
    <t xml:space="preserve"> R 419389/29.10.2024 - Chel judecata dosar 16502/271/2022</t>
  </si>
  <si>
    <t xml:space="preserve"> Fact 5260/21.10.24 - serv menten EVConnec statii de incarcare</t>
  </si>
  <si>
    <t xml:space="preserve"> Fact.5259/21.10.24 - serv menten EVConnect statii de incarcare</t>
  </si>
  <si>
    <t xml:space="preserve"> R 420126/25.10.2024 - Chel judecata dosar nr 3166/111/2020</t>
  </si>
  <si>
    <t xml:space="preserve"> R 420136/25.10.2024 - Chel judecata dosar nr 3166/111/2020</t>
  </si>
  <si>
    <t xml:space="preserve"> Fact 32/30.10.24 - chelt. utilitati bl. ANL,str.B.Istvan</t>
  </si>
  <si>
    <t xml:space="preserve"> Fact 22/30.10.24 - chelt utilit. bl. ANL str.Iza</t>
  </si>
  <si>
    <t xml:space="preserve"> Fact.4059/25.10.24 - Serv menten lifturi centre Vamii si scleroza</t>
  </si>
  <si>
    <t xml:space="preserve"> Fact 877048675/31.10.24 - Serv intretinere lift Bazin Olimpic</t>
  </si>
  <si>
    <t xml:space="preserve"> Fact 16849/18.10.24 - Mentenanta lifturi Sala Polivalenta</t>
  </si>
  <si>
    <t xml:space="preserve"> restituit burse ani preced CUI 12583587 - Lic Teologic Penticostal B</t>
  </si>
  <si>
    <t xml:space="preserve"> F 4601; 28895;4604-31.10.2024 - Corespondenta - Octombrie</t>
  </si>
  <si>
    <t xml:space="preserve"> F 24005/01.11.2024 - Prestare servicii arhivare,leg doc - Oct</t>
  </si>
  <si>
    <t xml:space="preserve"> F713/03.11.24 - Serv preluare, transp,conserv arh CAP Oradea-Seleus</t>
  </si>
  <si>
    <t xml:space="preserve"> Fact 243347 21 10 24 - rep. si intretinere masini- Parcari</t>
  </si>
  <si>
    <t xml:space="preserve"> Fact 20240448 30 10 24 - menten instal ,echipam climatiz/vent Parc</t>
  </si>
  <si>
    <t xml:space="preserve"> Fact. 20240448 30 10 24 - menten instal , echipam clim/vent.Dignitas</t>
  </si>
  <si>
    <t xml:space="preserve"> Fact 20240448 30 10 24 - menten instal, echipam clim/vent Orasel</t>
  </si>
  <si>
    <t xml:space="preserve"> Fact.20240448 30 10 24 - menten instal , echipam clim/vent baze sp</t>
  </si>
  <si>
    <t xml:space="preserve"> GAR Fact 20240448 30 10 24 - menten instal,echip.clim/ventilare</t>
  </si>
  <si>
    <t xml:space="preserve"> Fact.243401 25 10 24 - rep. masina de spalat - Arena A.Alexe</t>
  </si>
  <si>
    <t xml:space="preserve"> Fact 48 31 10 24 - menten si tratare apa baz Olimpic si Crisul</t>
  </si>
  <si>
    <t xml:space="preserve"> Fact.1089 31 10 24 - Mentenanta sist suprav video Orasel</t>
  </si>
  <si>
    <t xml:space="preserve"> Fact.1089 31 10 24 - menten sist suprav video baze sportive</t>
  </si>
  <si>
    <t xml:space="preserve"> Fact.1089 31 10 24 - GBE menten sist suprav video baz.Sportive</t>
  </si>
  <si>
    <t xml:space="preserve"> Fact.13638 29 10 24 - insp. th. lifturi parcare I. Vulcan 10-12</t>
  </si>
  <si>
    <t xml:space="preserve"> F 802330/25.10.2024 - Canalizare pluviala-Sept</t>
  </si>
  <si>
    <t xml:space="preserve"> F 6445/29,10,2024 - Lot II intret,rep, exec lucr-sit pl nr2</t>
  </si>
  <si>
    <t xml:space="preserve"> GAR F 6-401/30.10.2024 - Eco Bihor dep des cd Sept(Matei Corvin)</t>
  </si>
  <si>
    <t xml:space="preserve"> F 6-401/30.10.2024 - Eco Bihor dep des cd Sept(Matei Corvin)</t>
  </si>
  <si>
    <t xml:space="preserve"> - Proiect ,,Adolescentii cool spun nu drogurilor"</t>
  </si>
  <si>
    <t xml:space="preserve"> - Finantare inv partic sau confesional acreditat-dif Martie 2024</t>
  </si>
  <si>
    <t xml:space="preserve"> - Fin inv partic sau confesional acreditat-Gradi prog prel Speranta</t>
  </si>
  <si>
    <t xml:space="preserve"> - Fin inv partic sau confesional acreditat-Sc prim Joyful learning</t>
  </si>
  <si>
    <t xml:space="preserve"> - Fin inv partic sau confesional acreditat-Gradi prog prel Wenford Ac</t>
  </si>
  <si>
    <t xml:space="preserve"> - Fin inv partic sau confesional acreditat-Gradi prog prel Casa Min</t>
  </si>
  <si>
    <t xml:space="preserve"> - Fin inv partic sau confesional acreditat-Gradi prog prel Aleodor Or</t>
  </si>
  <si>
    <t xml:space="preserve"> Fact. 5001000769 29 10 24 - Serv menten lifturi 3 buc Park abd Ride</t>
  </si>
  <si>
    <t xml:space="preserve"> - Fin inv partic sau confesional acreditat-Gradi prog norm Lumina</t>
  </si>
  <si>
    <t xml:space="preserve"> - Fin inv partic sau conf acreditat-Gradi prog norm Evangh Lutherana</t>
  </si>
  <si>
    <t xml:space="preserve"> - Fin inv part sau conf acreditat-Gradi prog prel Americano Ro Crinul</t>
  </si>
  <si>
    <t xml:space="preserve"> Fact.5001000768 29 10 24 - Menten lifturi 2 buc Parc.Gh.Baritiu</t>
  </si>
  <si>
    <t xml:space="preserve"> - Fin inv partic sau confesional acreditat-Lic teoretic Wenford Ac</t>
  </si>
  <si>
    <t xml:space="preserve"> - Fin inv partic sau confesional acreditat-Lic international Agora</t>
  </si>
  <si>
    <t xml:space="preserve"> Fact 6390 03 11 24 - Mentenanta lifturi Parcare Coposu</t>
  </si>
  <si>
    <t xml:space="preserve"> - Fin inv partic sau confesional acreditat-Lic teoretic Henri Coanda</t>
  </si>
  <si>
    <t xml:space="preserve"> Fact 4063 31 10 24 - Serv mentenanta lifturi Parc.Gh.Dima</t>
  </si>
  <si>
    <t xml:space="preserve"> - Fin inv partic sau confesional acreditat-Lic Don Orione</t>
  </si>
  <si>
    <t xml:space="preserve"> Fact.10297618 31 10 24 - Serv mentenanta Parcare Brasovului</t>
  </si>
  <si>
    <t xml:space="preserve"> Fact.1365 01 11 24 - serv paza bl. microg, centre Atelierelor,Goga</t>
  </si>
  <si>
    <t xml:space="preserve"> - Fin inv partic sau confesional acreditat-Sc Gim Americano-Ro</t>
  </si>
  <si>
    <t xml:space="preserve"> Fact.1367 01 11 24 - serv paza centrul Dignitas-luna Oct</t>
  </si>
  <si>
    <t xml:space="preserve"> Fact.1366 01 11 24 - serv paza centrul Vamii -luna oct</t>
  </si>
  <si>
    <t xml:space="preserve"> Fact.1364 01 11 24 - serv paza Orasel- luna oct</t>
  </si>
  <si>
    <t xml:space="preserve"> Fact.1096 04 11 24 - serv gazduire si manag sist video Baze Sport</t>
  </si>
  <si>
    <t xml:space="preserve"> Fact 1096 04 11 24 - serv gazduire si manag sist video Orasel</t>
  </si>
  <si>
    <t xml:space="preserve"> F 11215/31.10.2024 - Subv pers cu handicap-Oct</t>
  </si>
  <si>
    <t xml:space="preserve"> F 112114/31.10.2024 - Subv pers fara venit - Oct</t>
  </si>
  <si>
    <t xml:space="preserve"> F 11213/31.10.2024 - Subv deportati - OCT</t>
  </si>
  <si>
    <t xml:space="preserve"> F 11212/31.10.2024 - Subv pensionari - Oct</t>
  </si>
  <si>
    <t xml:space="preserve"> F 11211/31.10.2024 - Subv donatori - Oct</t>
  </si>
  <si>
    <t xml:space="preserve"> F 11210/31.10.2024 - Subv elevi - Oct zona metropolitana</t>
  </si>
  <si>
    <t xml:space="preserve"> F 11209/31.10.2024 - Subv elevi - Oct</t>
  </si>
  <si>
    <t xml:space="preserve"> F 88/04.11.2024 - Serv de consultanta tehnologia info-Oct</t>
  </si>
  <si>
    <t xml:space="preserve"> F 14803/01.11.2024 - Inch sist emit bon ord Piramida-Oct</t>
  </si>
  <si>
    <t xml:space="preserve"> F 866/24.10.2024 - Gazduire, suport si dez website Municipal - Sept</t>
  </si>
  <si>
    <t xml:space="preserve"> F 864/23.10.2024 - Gazduire suport si dez website Municipal - Aug</t>
  </si>
  <si>
    <t xml:space="preserve"> F 21701/01.11.2024 - Prestari serv monitorizare firme - Noiembrie</t>
  </si>
  <si>
    <t xml:space="preserve"> F 14804/01.11.2024 - Chirie sist emitere bonuri ordine-Oct</t>
  </si>
  <si>
    <t xml:space="preserve"> F 1067822/24.10.2024 - Chirie chiosc - Oct</t>
  </si>
  <si>
    <t xml:space="preserve"> F 39/05.11.24 - Serv spalare copertine, pardoseli si bal Magheru-Oct</t>
  </si>
  <si>
    <t xml:space="preserve"> F 39/05.11.2024 - Serv spalare copertine pardoseli Dacia I si II -Oct</t>
  </si>
  <si>
    <t xml:space="preserve"> Fact.30597 25 10 24 - kit 2 scule Bosch - stadion Municip.</t>
  </si>
  <si>
    <t xml:space="preserve"> Fact.1174357 18 10 24 - mat zugraveli Orasel</t>
  </si>
  <si>
    <t xml:space="preserve"> Fact 1174465 24 10 24 - achiz materiale zugraveli B.Olimpic</t>
  </si>
  <si>
    <t xml:space="preserve"> Fact 30596 25 10 24 - achiz. mat consum.pt util.Stad,B.Olimpic</t>
  </si>
  <si>
    <t xml:space="preserve"> Fact 4089 05 11 24 - solutie anticalcar Decalcit -B.Olimpic</t>
  </si>
  <si>
    <t xml:space="preserve"> F 216/29,10,2024 - Ecusoane taxi - 200 buc</t>
  </si>
  <si>
    <t xml:space="preserve"> F15821/24.10.24 - Inch si intret doua toalete Parc Silvas 01-30.09.24</t>
  </si>
  <si>
    <t xml:space="preserve"> GAR F 6-474/31.10.2024 - Depoz des Thurzo Sandor-Sept</t>
  </si>
  <si>
    <t xml:space="preserve"> F 6-474/31.10.2024 - Depoz des Thurzo Sandor-Sept</t>
  </si>
  <si>
    <t xml:space="preserve"> GAR F 6-475/31.10.2024 - Adm pct lucru Thurzo Sandor-Sept</t>
  </si>
  <si>
    <t xml:space="preserve"> FACT 2024197 11 10 24 - achiz. podele laminate si accesorii DPI-omob</t>
  </si>
  <si>
    <t xml:space="preserve"> F 6-475/31.10.2024 - Adm pct lucru Thurzo Sandor-Sept</t>
  </si>
  <si>
    <t xml:space="preserve"> GAR F 6-473/31.10.2024 - Transp des Thurzo Sandor-Sept</t>
  </si>
  <si>
    <t xml:space="preserve"> FACT 70011637 10 10 24 - mat lucrari confectii metalice DPI-imob</t>
  </si>
  <si>
    <t xml:space="preserve"> FACT 70011635 10 10 24 - mat lucrari confectii metalice DPI-imob</t>
  </si>
  <si>
    <t xml:space="preserve"> F 6-473/31.10.2024 - Transp des Thurzo Sandor-Sept</t>
  </si>
  <si>
    <t xml:space="preserve"> FACT 50058691 07 10 24 - mat ptr lucrari zidarie DPI-imobile</t>
  </si>
  <si>
    <t xml:space="preserve"> GAR F 6-478/31.10.2024 - Adm pct lucru Uzinelor-Sept</t>
  </si>
  <si>
    <t xml:space="preserve"> F 6-478/31.10.2024 - Adm pct lucru Thurzo Sandor-Sept</t>
  </si>
  <si>
    <t xml:space="preserve"> FACT362 06 11 24 - serv.verif.th.instal gaz-Bz Sp Iosia Sp Crisanei27</t>
  </si>
  <si>
    <t xml:space="preserve"> FACT75184405 06 11 24 - internet 15 panouri afisaj parcari-nov 2024</t>
  </si>
  <si>
    <t xml:space="preserve"> GAR F 6-477/31.10.2024 - Depoz des Uzinelor - Sept</t>
  </si>
  <si>
    <t xml:space="preserve"> F 6-477/31.10.2024 - Depoz des Uzinelor - Sept</t>
  </si>
  <si>
    <t xml:space="preserve"> FACT1372 01 11 24 - serv paza Lic Th. Dual-oct 2024</t>
  </si>
  <si>
    <t xml:space="preserve"> GAR F 6-476/31.10.2024 - Transp des Uzinelor- Sept</t>
  </si>
  <si>
    <t xml:space="preserve"> FACT1368 01 11 24 - paza Parc Salca 1,2 si M. Viteazu-oct 2024</t>
  </si>
  <si>
    <t xml:space="preserve"> FACT1371 01 11 24 - paza Piramida PMO-oct 2024</t>
  </si>
  <si>
    <t xml:space="preserve"> F 6-476/31.10.2024 - Transp des Uzinelor - Sept</t>
  </si>
  <si>
    <t xml:space="preserve"> FACT1703 05 11 24 - chelt. intretinere gradina Palat Episcopal-trim 3</t>
  </si>
  <si>
    <t xml:space="preserve"> GAR F 6-472/31.10.2024 - Depoz des Eco Bihor depozitare des - Sept</t>
  </si>
  <si>
    <t xml:space="preserve"> F 6-472/31.10.2024 - Depoz des Eco Bihor depozitare des - Sept</t>
  </si>
  <si>
    <t xml:space="preserve"> F 890/04.11.2024 - Echip joaca pentru animale de companie plata part</t>
  </si>
  <si>
    <t xml:space="preserve"> F 201/25.10.2024 - Depunere de coroane 12-23-25.10.2024</t>
  </si>
  <si>
    <t xml:space="preserve"> F 200/25.10.2024 - Flori nunta de aur Iulie-Oct</t>
  </si>
  <si>
    <t xml:space="preserve"> F 199/25.10.2024 - Flori pensionare</t>
  </si>
  <si>
    <t xml:space="preserve"> FACT 628/22.10.24 - revizie sem usi automat Sala Poliv-5 usi</t>
  </si>
  <si>
    <t xml:space="preserve"> F 4471/31.10.2024 - Stampile - 3 buc</t>
  </si>
  <si>
    <t xml:space="preserve"> FACT 20179915 01 11 24 - Serv ment sist det efr clad PMO ADLO-10.24</t>
  </si>
  <si>
    <t xml:space="preserve"> F 4471/31.10.2024 - Tusiere,trodate pt stampila</t>
  </si>
  <si>
    <t xml:space="preserve"> FACT 20179915 01 11 24 - Ment sist detectie efractie SPCLEP-10.24</t>
  </si>
  <si>
    <t xml:space="preserve"> FACT 20179915 01 11 24 - Ment sist detectie efr PLO-10.24</t>
  </si>
  <si>
    <t xml:space="preserve"> FACT 17 25 10 24 - rep-inlocuit tamplarie -ap.30, st Al Rogerius 6,L2</t>
  </si>
  <si>
    <t xml:space="preserve"> FACT20179917 01 11 24 - Ment sist detectie si efr Bazin Olimpic-10.24</t>
  </si>
  <si>
    <t xml:space="preserve"> F 12027594/24.10.2024 - Mat rep tencuieli,zidarie,zugravit,vopsit-PMO</t>
  </si>
  <si>
    <t xml:space="preserve"> FACT 20179919 01 11 24 - Ment sist detectie si efr Cetat Oradea-10.24</t>
  </si>
  <si>
    <t xml:space="preserve"> F 12027366/24.10.2024 - Mat rep instal electrice-PMO</t>
  </si>
  <si>
    <t xml:space="preserve"> F 12027899/24.10.2024 - Mat rep sanitare-PMO</t>
  </si>
  <si>
    <t xml:space="preserve"> F 522/30.10.2024 - Intretinere linie de tiparie-Oct</t>
  </si>
  <si>
    <t xml:space="preserve"> FACT16275 30 10 24 - Materiale de curatenie- PLO</t>
  </si>
  <si>
    <t xml:space="preserve"> FACT 16274 30 10 24 - Materiale de curatenie- SPCLEP</t>
  </si>
  <si>
    <t xml:space="preserve"> FACT 16276 30 10 24 - Materiale de curatenie- PMO</t>
  </si>
  <si>
    <t xml:space="preserve"> F 1088/31.10.2024 - Serv interv si intret sist acc cartela PMO-Oct</t>
  </si>
  <si>
    <t xml:space="preserve"> F 1615/23.10.2024 - Spalat auto PMO - Sept</t>
  </si>
  <si>
    <t xml:space="preserve"> F 20007/07.10.24 - Impr. anvelop si livr decl somatii titluri ec tr3</t>
  </si>
  <si>
    <t xml:space="preserve"> F 75184399/06.11.2024 - Abonament TV rcs-rds Noiembrie</t>
  </si>
  <si>
    <t xml:space="preserve"> F 75184404/06.11.2024 - Abon trafic suplim Digi Business sms-Nov</t>
  </si>
  <si>
    <t xml:space="preserve"> F 626/22.10.2024 - Contravaloare revizie usi automate PMO-3usi</t>
  </si>
  <si>
    <t xml:space="preserve"> F 240307776120/01.11.2024 - Abonament - Nov</t>
  </si>
  <si>
    <t xml:space="preserve"> F 381/31.10.2024 - Apa-canal Dunarea 2 - Sept</t>
  </si>
  <si>
    <t xml:space="preserve"> GAR F 152/30.10.2024 - Uniforme Pol Loc - scurta de vant</t>
  </si>
  <si>
    <t xml:space="preserve"> F 152/30.10.2024 - Uniforme Pol Locala - scurta de vant 54 buc</t>
  </si>
  <si>
    <t xml:space="preserve"> F 859925/05.11.2024 - Energie termica PMO cd cl 16542-Oct</t>
  </si>
  <si>
    <t xml:space="preserve"> F 859925/05.11.2024 - Energie termica PLO cd cl 16542-Oct</t>
  </si>
  <si>
    <t xml:space="preserve"> F 7903495/31.10.2024 - Transp deseuri cod cl 123611-Oct</t>
  </si>
  <si>
    <t xml:space="preserve"> F 7903495/31.10.2024 - Transp deseuri cod cl 123611 EV POP-Oct</t>
  </si>
  <si>
    <t xml:space="preserve"> F 7903495/31.10.2024 - Transp deseuri cod cl 123611 Pol Loc-Oct</t>
  </si>
  <si>
    <t xml:space="preserve"> F 1369/01.11. 2024 - Serv paza parcari - Oct</t>
  </si>
  <si>
    <t xml:space="preserve"> FACT11981681/14.10.24 - mat rep tenc zidarie-imob ANL Stefan cel Mare</t>
  </si>
  <si>
    <t xml:space="preserve"> F 2108/31.10.2024 - Comision 1.15% incasa imp si taxe 21-31.10.2024</t>
  </si>
  <si>
    <t xml:space="preserve"> F 2027/21.10.2024 - Comision 1.15 incasa imp si taxe 11-20.10.2024</t>
  </si>
  <si>
    <t xml:space="preserve"> FACT 70011691 17 10 24 - mat lucr confectii metalice DPI-imob</t>
  </si>
  <si>
    <t xml:space="preserve"> F 1997/11.10.2024 - Comision 1.15 incasa imp si taxe 01-10.10.2024</t>
  </si>
  <si>
    <t xml:space="preserve"> FACT 70011690 17 10 24 - mat lucrari confectii metalice DPI-imob</t>
  </si>
  <si>
    <t xml:space="preserve"> FACT 20012318 23 10 24 - mat ptr lucrari zidarie DPI-imob</t>
  </si>
  <si>
    <t xml:space="preserve"> F106167/07.11.2024 - 70 buc spray-uri iritant lacrimogene PLO</t>
  </si>
  <si>
    <t xml:space="preserve"> FACT 50058837 14 10 24 - mat ptr lucrari zidarie DPI-imob</t>
  </si>
  <si>
    <t xml:space="preserve"> FACT 1174325 16 10 24 - mat zugraveli DPI- imob</t>
  </si>
  <si>
    <t xml:space="preserve"> FACT 16091 11 10 24 - Mat curatenie imobile adm DPI-parcari</t>
  </si>
  <si>
    <t xml:space="preserve"> F11991050/16.10.24 - Mat rep ten zid zug vop-Adapost noapte Gutenberg</t>
  </si>
  <si>
    <t xml:space="preserve"> FACT46 04 11 24 - ment sist acces bariere si LPR parcari etajat-10.24</t>
  </si>
  <si>
    <t xml:space="preserve"> FACT346 31 10 24 - "am parcat" menten+comision-10.24</t>
  </si>
  <si>
    <t xml:space="preserve"> FACT 2024530 05 11 24 - plata parcare tel TPARK-menten+comis-10.24</t>
  </si>
  <si>
    <t xml:space="preserve"> FACT 700 31 10 24 - serv inchir autoutilitara pt ridicari auto-10.24</t>
  </si>
  <si>
    <t xml:space="preserve"> FACT 472 01 11 24 - Serv curatenie parcari - 10.2024</t>
  </si>
  <si>
    <t xml:space="preserve"> FACT 3021996 30 10 24 - en el parcare C. Coposu- 10.2024</t>
  </si>
  <si>
    <t xml:space="preserve"> FACT 32 23 10 24 - ch.comune Centrul Multif. Pers Varstn Nufar-09.24</t>
  </si>
  <si>
    <t xml:space="preserve"> GAR F 1575/25,10,2024 - Prestari serv deratiz-Oct</t>
  </si>
  <si>
    <t xml:space="preserve"> F 1575/25,10,2024 - Prestari serv deratiz-Oct</t>
  </si>
  <si>
    <t xml:space="preserve"> F 1471/05.11.2024 - Mentenanta aplic Oradea City Raport-Oct</t>
  </si>
  <si>
    <t xml:space="preserve"> F179090/05.11.24 - Inch platf dep decl fisc cert atest fisc Oct</t>
  </si>
  <si>
    <t xml:space="preserve"> F 179091/05.11.2024 - Semnare electronica ID Iul-Sept</t>
  </si>
  <si>
    <t xml:space="preserve"> GAR F179089/05.11.2024 - Asis tehnica si mentenanta aplicatii PMO-Oct</t>
  </si>
  <si>
    <t xml:space="preserve"> F 179089/05.11.2024 - As th si mentenanta aplicatii PMO-Oct</t>
  </si>
  <si>
    <t xml:space="preserve"> F 1702285/05.11.2024 - Serv web Ev Pop-Oct</t>
  </si>
  <si>
    <t xml:space="preserve"> Fact 12017447/22.10.24 - materiale zidarie,zugravit S.Polivalenta</t>
  </si>
  <si>
    <t xml:space="preserve"> Fact 8903 11 11 24 - menten sist suprav parcari si semn.locuri libere</t>
  </si>
  <si>
    <t xml:space="preserve"> F 262/07.11.2024 - Intr si salub parc 1 Decembrie - Oct</t>
  </si>
  <si>
    <t xml:space="preserve"> GAR Fact 8903 11 11 24 - menten sistsuprav parcari si semn.loc.libere</t>
  </si>
  <si>
    <t xml:space="preserve"> Fact.2432576 28 10 24 - mat intret instal sanitare DPI-Imob</t>
  </si>
  <si>
    <t xml:space="preserve"> Fact.2432577 28 10 24 - mat intret instal sanitare DPI-Imob</t>
  </si>
  <si>
    <t xml:space="preserve"> F 261/07.11.2024 - Intret si salub Parc I.C. Bratianu-Oct</t>
  </si>
  <si>
    <t xml:space="preserve"> Fact 2432597 29 10 24 - mat ptr lucrari instal sanit baze Sportive</t>
  </si>
  <si>
    <t xml:space="preserve"> F 264/07.11.2024 - Intret si salub Parc Libertatii -Oct</t>
  </si>
  <si>
    <t xml:space="preserve"> GAR F 6-518/07.11.2024 - Serv salub str parc pub Sept 2024</t>
  </si>
  <si>
    <t xml:space="preserve"> Fact.2432597 29 10 24 - mat ptr lucrari instal sanit Orasel</t>
  </si>
  <si>
    <t xml:space="preserve"> Fact.1174672 06 11 24 - mat zugraveli Orasel</t>
  </si>
  <si>
    <t xml:space="preserve"> Fact.2312675 06 11 24 - mat zugraveli Orasel</t>
  </si>
  <si>
    <t xml:space="preserve"> Fact.1174549 29 10 24 - achiz materiale zugraveli B.Olimpic</t>
  </si>
  <si>
    <t xml:space="preserve"> F 6-518/07.11.2024 - Serv salub str parc pub Sept 2024</t>
  </si>
  <si>
    <t xml:space="preserve"> Fact 599127 28 10 24 - materiale intretinere baze sp.DPI</t>
  </si>
  <si>
    <t xml:space="preserve"> Fact.599127 28 10 24 - materiale intretinere Orasel</t>
  </si>
  <si>
    <t xml:space="preserve"> Fact 37313 31 10 24 - tratare apa bazine Crisul si Olimpic</t>
  </si>
  <si>
    <t xml:space="preserve"> Fact 859922 05 11 2024 - en el imob Ialomitei 3 cod 92079511</t>
  </si>
  <si>
    <t xml:space="preserve"> Fact.633910 29 10 24 - achiz. materiale electrice Orasel</t>
  </si>
  <si>
    <t xml:space="preserve"> R 439241/11,11,2024 - Diferenta onorariu experti dos nr.1577/111/2019</t>
  </si>
  <si>
    <t xml:space="preserve"> Fact 633910 29 10 24 - mat ptr lucrari electrice Sala Sport</t>
  </si>
  <si>
    <t xml:space="preserve"> Fact 633766 18 10 2024 - achiz. mat. electrice lucrari DPI</t>
  </si>
  <si>
    <t xml:space="preserve"> Fact.633766 18 10 24 - achiz. mat electrice lucrari DPI</t>
  </si>
  <si>
    <t xml:space="preserve"> Fact 633766 18 10 2024 - mat ptr lucrari electrice DPI</t>
  </si>
  <si>
    <t xml:space="preserve"> R 437051/08.11.2024 - Taxa judiciara de tim dos nr.5129/271/2021</t>
  </si>
  <si>
    <t xml:space="preserve"> Fact 205177 11 11 24 - analiza laborator apa bazine Olimpic,Crisul</t>
  </si>
  <si>
    <t xml:space="preserve"> Fact 49 25 10 2024 - chelt. intr ap. 1, sp. com, str Republicii 12</t>
  </si>
  <si>
    <t xml:space="preserve"> R 440579/12.11.2024 - Taxa judiciara de tim dos nr.20177/271/2024</t>
  </si>
  <si>
    <t xml:space="preserve"> Refr.440265 11 11 24 - cota ISC -demolare C.Noica14A AD 1383/2024</t>
  </si>
  <si>
    <t xml:space="preserve"> R 437069/08.11.2024 - Dobanda Hypo - 30054/24.02.2011</t>
  </si>
  <si>
    <t xml:space="preserve"> F 672813806/06.11.2024 - Abonament cod cl 10787374-Oct</t>
  </si>
  <si>
    <t xml:space="preserve"> F 218/01.11.2024 - Ecusoane taxi - 200 buc</t>
  </si>
  <si>
    <t xml:space="preserve"> F 220/06.11.2024 - Ecusoane taxi - 200 buc</t>
  </si>
  <si>
    <t xml:space="preserve"> F 3815/05.11.2024 - Ecusoane taxi si placute pt mopede-47seturi</t>
  </si>
  <si>
    <t xml:space="preserve"> F 567/31.10.2024 - Consumabile-Oct</t>
  </si>
  <si>
    <t xml:space="preserve"> F 567/31.10.2024 - Consumabile Oct</t>
  </si>
  <si>
    <t xml:space="preserve"> F 852209/07.11.2024 - Consumabile Oct</t>
  </si>
  <si>
    <t xml:space="preserve"> F 6028/06.11.2024 - Hartie copiator A4,A3 - 905 Topuri</t>
  </si>
  <si>
    <t xml:space="preserve"> F 6029/06.11.2024 - Hartie si cartoane tratate</t>
  </si>
  <si>
    <t xml:space="preserve"> F 6034/07.11.2024 - Furnituri - rechizite</t>
  </si>
  <si>
    <t xml:space="preserve"> F 20240061/07.11.2024 - Mat. intretinere</t>
  </si>
  <si>
    <t xml:space="preserve"> F 72024/31.10.2024 - Transp valori - Oct</t>
  </si>
  <si>
    <t xml:space="preserve"> F 1935/04.11.2024 - Serv ment telefoane - Oct</t>
  </si>
  <si>
    <t xml:space="preserve"> F 10072990/31.10.2024 - Sistem monitoriza GPS masini PMO-Oct</t>
  </si>
  <si>
    <t xml:space="preserve"> F1710066231/03.11.24 - Ich carpete, role,proscu carcasa07.10-03.11.24</t>
  </si>
  <si>
    <t xml:space="preserve"> F578/31.10.2024 13 11 2024 - Abonament presa - OCT</t>
  </si>
  <si>
    <t xml:space="preserve"> F 15514/12.11.2024 - Anunturi presa Dir tehn-ap 12.11.2024anunt mediu</t>
  </si>
  <si>
    <t xml:space="preserve"> Fact 12087130/07,11,2024 - materiale consum.Orasel</t>
  </si>
  <si>
    <t xml:space="preserve"> Fact 20012360 31 10 24 - mat ptr lucrari zidarie DPI- imob</t>
  </si>
  <si>
    <t xml:space="preserve"> F 6060027881/16.10.2024 - Comis term POS neasis toalete publice - Sep</t>
  </si>
  <si>
    <t xml:space="preserve"> Fact 50059257 29 10 2024 - mat ptr lucrari zidarie DPI- imob</t>
  </si>
  <si>
    <t xml:space="preserve"> Fact 333763 11 11 2024 - materiale curatenie Orasel</t>
  </si>
  <si>
    <t xml:space="preserve"> F 4478/05.11.2024 - Stampile - Ob inv Ev Pop</t>
  </si>
  <si>
    <t xml:space="preserve"> Fact 2432579 28 10 2024 - mat intret instal sanitare DPI</t>
  </si>
  <si>
    <t xml:space="preserve"> Fact 2432578 28 10 2024 - mat intret instal sanitare DPI-imob</t>
  </si>
  <si>
    <t xml:space="preserve"> Fact 8003181 28 08 24 - avarie racord agent termic Orasel</t>
  </si>
  <si>
    <t xml:space="preserve"> Fact 1370 01 11 2024 - serv paza Sala Polivalenta- luna Oct</t>
  </si>
  <si>
    <t xml:space="preserve"> F 1710066230/03.11.2024 - Inchiriere carp role cu carc 07.10-03.11.24</t>
  </si>
  <si>
    <t xml:space="preserve"> Fact.8872 11 11 2024 - Serv intret sist detectie incend.S.Polivalenta</t>
  </si>
  <si>
    <t xml:space="preserve"> F 6-519/08.11.2024 - Taiat arbori si toaletari L1 mal dr-Sept</t>
  </si>
  <si>
    <t xml:space="preserve"> F 6-520/08.11.2024 - Taiat arbori si toaletari L2 mal st-Sept</t>
  </si>
  <si>
    <t xml:space="preserve"> F 259/07.11.2024 - Intret si salub i. Bogdan cor verde - Oct2024</t>
  </si>
  <si>
    <t xml:space="preserve"> F 260/07.11.2024 - S4 Serv Intretinere Parc 22 Dec -Oct</t>
  </si>
  <si>
    <t xml:space="preserve"> GAR F 177/11.11.2024 - Serv intret Parc Salca-Oct</t>
  </si>
  <si>
    <t xml:space="preserve"> F 177/11.11.2024 - Serv intret Parc Salca-Oct</t>
  </si>
  <si>
    <t xml:space="preserve"> GAR F 178/11.11.2024 - Serv intret Parc Balcescu-Oct</t>
  </si>
  <si>
    <t xml:space="preserve"> F 178/11.11.2024 - Serv intretinere Parc Balcescu-Oct</t>
  </si>
  <si>
    <t xml:space="preserve"> F 256/07.11.2024 - Intretinere spatii Parc Salca I-Oct</t>
  </si>
  <si>
    <t xml:space="preserve"> F 257/07.11.2024 - Intretinere spatii Parc Salca I cd6</t>
  </si>
  <si>
    <t xml:space="preserve"> F20179938/11.11.24 - Intret si rep sis el acc incinte dep des-Men Oct</t>
  </si>
  <si>
    <t xml:space="preserve"> F 20179940/11.11.2024 - Prest serv de ment sist inch-Oct</t>
  </si>
  <si>
    <t xml:space="preserve"> F 4478/05.11.2024 - Stampile autorizatii trasp</t>
  </si>
  <si>
    <t xml:space="preserve"> F4478/05.11.2024 - Tusiere,trodate pt stampile (portstampile,datiere)</t>
  </si>
  <si>
    <t xml:space="preserve"> GAR F 199653/04.11.2024 - Printing inch echip Oct</t>
  </si>
  <si>
    <t xml:space="preserve"> F 199653/04.11.2024 - Printing inch echip Oct</t>
  </si>
  <si>
    <t xml:space="preserve"> F 23494/13.11.2024 - Anunt presa DMPFI-anunt mediu C Santandreiului</t>
  </si>
  <si>
    <t xml:space="preserve"> F 508/11.11.2024 - Intret Parc Cetatea Oradea -Oct</t>
  </si>
  <si>
    <t xml:space="preserve"> F 443/08.11.2024 - Lucr de intret sp verziParc Car. Tineretului Oct</t>
  </si>
  <si>
    <t xml:space="preserve"> F 258/07.11.2024 - Lucr de intret sp verzi Cart Grigorescu Oct</t>
  </si>
  <si>
    <t xml:space="preserve"> F 505/11.11.2024 - S1 Serv intret si amenaj Parc Padisului Oct</t>
  </si>
  <si>
    <t xml:space="preserve"> Fact.12101882/11.11.24 - materiale consumab.Orasel</t>
  </si>
  <si>
    <t xml:space="preserve"> Fact.12088982/07.11.24 - materiale zidarie Stadion Municipal</t>
  </si>
  <si>
    <t xml:space="preserve"> F444/08.11.2024 - Intret cor Coriolan Pop -Veteranilor cor verde Oct</t>
  </si>
  <si>
    <t xml:space="preserve"> Fact.16166 21 10 24 - Materiale curatenie imobile Microgars</t>
  </si>
  <si>
    <t xml:space="preserve"> F 506/11.11.2024 - Lucr de intret sp verziParc Olosig Oct</t>
  </si>
  <si>
    <t xml:space="preserve"> Fact 333764 11 11 24 - mat plastice pt curatenie Sala Sp.</t>
  </si>
  <si>
    <t xml:space="preserve"> Fact 333767 11 11 24 - mat plastice pt curatenie B.Crisul</t>
  </si>
  <si>
    <t xml:space="preserve"> Fact.333765 11 11 24 - mat plastice pt curatenie bazin Olimpic</t>
  </si>
  <si>
    <t xml:space="preserve"> Fact.333766 11 11 24 - mat plastice pt curatenie Stad.Municipal</t>
  </si>
  <si>
    <t xml:space="preserve"> F 445/08.11.2024 - Lucr de intret sp verzi A Covaci Oct</t>
  </si>
  <si>
    <t xml:space="preserve"> Fact.484 31 10 24 - fierastrau , ciocan, lampa LED -serv.intret</t>
  </si>
  <si>
    <t xml:space="preserve"> Fact.483 31 10 24 - masini de gaurit makita si poliz.bir.intret</t>
  </si>
  <si>
    <t xml:space="preserve"> Fact.649 31 10 24 - mat balastiera DPI- imob</t>
  </si>
  <si>
    <t xml:space="preserve"> F 507/11.11.2024 - Lucr de intret sp verziGrad Pub Deal Ciuperca Oct</t>
  </si>
  <si>
    <t xml:space="preserve"> Fact.70011805 31 10 24 - mat lucrari confectii metalice DPI</t>
  </si>
  <si>
    <t xml:space="preserve"> Fact 2432581 28 10 24 - mat intret instal sanitare DPI-Imob</t>
  </si>
  <si>
    <t xml:space="preserve"> Fact 599129 28 10 24 - achiz. mat.consum.magazie, Adapost de Noapte</t>
  </si>
  <si>
    <t xml:space="preserve"> GAR F 442/08.11.24 - Lot 4 Serv amenaj si intret sp verzi L4 sc 4 Oct</t>
  </si>
  <si>
    <t xml:space="preserve"> Fact 859922 05 11 2024 - en termica centrul Ialomitei 3-luna Oct</t>
  </si>
  <si>
    <t xml:space="preserve"> Fact.10617742772 06 11 24 - gaze naturale baza tenis Sp.Crisanei 27</t>
  </si>
  <si>
    <t xml:space="preserve"> F 442/08.11.2024 - Lot 4 Serv amenaj si intret sp verzi L4 SC 4 OCT</t>
  </si>
  <si>
    <t xml:space="preserve"> F 801/06,11,2024 - Reparatii vandalizari ilum Oct</t>
  </si>
  <si>
    <t xml:space="preserve"> F 800/06.11.2024 - Intretinere, mentenant si rep ilum pub-Oct</t>
  </si>
  <si>
    <t xml:space="preserve"> F20179939/11.11.2024 - Intret si rep sis el acc incinte dep des piese</t>
  </si>
  <si>
    <t xml:space="preserve"> F 233/12.11.2024 - Protocol</t>
  </si>
  <si>
    <t xml:space="preserve"> F 622/31.10.2024 - Comision 7% vanz vignete - Oct</t>
  </si>
  <si>
    <t xml:space="preserve"> Fact.859924 05 11 24 - en termica parcari - luna oct</t>
  </si>
  <si>
    <t xml:space="preserve"> Fact.442049 12 11 24 - apa Col. M. Viteazu- luna Oct</t>
  </si>
  <si>
    <t xml:space="preserve"> Fact.442049 12 11 24 - consum apa Grad Orsolya Nojoridului</t>
  </si>
  <si>
    <t xml:space="preserve"> Fact.442049 12 11 24 - apa camin poienitei- luna oct</t>
  </si>
  <si>
    <t xml:space="preserve"> Fact.859920 05 11 24 - en termica centre- luna oct</t>
  </si>
  <si>
    <t xml:space="preserve"> Fact.859923 05 11 24 - en termica bl Atelierelor,Microg,imob</t>
  </si>
  <si>
    <t xml:space="preserve"> F 3860/22.10.2024 - Truse medicale salariat PMO</t>
  </si>
  <si>
    <t xml:space="preserve"> Fact 75184403 06 11 24 - tel, inter.parcari, spatii,Moreni 17276041</t>
  </si>
  <si>
    <t xml:space="preserve"> Fact 75184403 06 11 24 - tel. internet Cetate cod 17276041</t>
  </si>
  <si>
    <t xml:space="preserve"> F 3860/22.10.2024 - Materiale consumabile-accesorii angajati PMO</t>
  </si>
  <si>
    <t xml:space="preserve"> Fact 75184403 06 11 24 - tel. internet Orasel -cod 17276041</t>
  </si>
  <si>
    <t xml:space="preserve"> Fact 75184403 06 11 24 -  internet, tel baze sp,Pol cod 17276041</t>
  </si>
  <si>
    <t xml:space="preserve"> Fact 75184402 06 11 24 - tel, internet centre, azi cod 17276036</t>
  </si>
  <si>
    <t xml:space="preserve"> Fact 7903494 31 10 24 - transp des.entre,Azil de Noapte cod 124409</t>
  </si>
  <si>
    <t xml:space="preserve"> Fact.681 13 11 24 - en el statia de incarcare EBP2</t>
  </si>
  <si>
    <t xml:space="preserve"> F 2491/08.11.2024 - Lucr de tampl si dulgh porti exterioare acc PMO</t>
  </si>
  <si>
    <t xml:space="preserve"> F 442047/12.11.2024 - Consum apa+canaliz Pol Oradea-Oct</t>
  </si>
  <si>
    <t xml:space="preserve"> F 442047/12.11.2024 - Consum apa+canaliz PMO Oradea-Oct</t>
  </si>
  <si>
    <t xml:space="preserve"> Fact.1364 01 11 24 - Paza stadion Motorul Act ad 5- luna Oct</t>
  </si>
  <si>
    <t xml:space="preserve"> GAR F 6-537/15.11.2024 - Serv amenaj intret sp verzi Lot 1 cd2</t>
  </si>
  <si>
    <t xml:space="preserve"> Fact 7903557 31 10 24 - transp deseuri bl Goga+micr.Moreni,Parcari</t>
  </si>
  <si>
    <t xml:space="preserve"> Fact.7903557 31 10 24 - transp. deseuri recicl si rezid.baze Sport</t>
  </si>
  <si>
    <t xml:space="preserve"> F 6-537/15.11.2024 - Serv amenaj intret sp verzi Lot 1 cd2</t>
  </si>
  <si>
    <t xml:space="preserve"> Fact.7903557 31 10 24 - transp deseuri rezid si recic Cetate</t>
  </si>
  <si>
    <t xml:space="preserve"> Fact.7903557 31 10 24 - transp deseuri rezid si recic.Orasel</t>
  </si>
  <si>
    <t xml:space="preserve"> GAR F 6-536/15.11.2024 - Serv amenaj intret sp verzi Lot 1 cd1</t>
  </si>
  <si>
    <t xml:space="preserve"> Fact 442048 12 11 24 - apa camine, centre, adapost de Noapte</t>
  </si>
  <si>
    <t xml:space="preserve"> Fact 442052 12 11 24 - apa bl microgars Moreni, bl Atelierelor,Goga</t>
  </si>
  <si>
    <t xml:space="preserve"> F 6-536/15.11.2024 - Serv amenaj intret sp verzi Lot 1 cd1</t>
  </si>
  <si>
    <t xml:space="preserve"> Fact 24016524 15 11 24 - serv. menten. lifturi parc.I.Vulcan</t>
  </si>
  <si>
    <t xml:space="preserve"> Fact.24016523 15 11 24 - serv. menten. lifturi parc.I.Vulcan</t>
  </si>
  <si>
    <t xml:space="preserve"> GAR F 6-526/11.11.2024 - Serv salub stradala Sept 2024</t>
  </si>
  <si>
    <t xml:space="preserve"> F 6-526/11.11.2024 - Prejudiciu salubrita stradala-Sept transa 5</t>
  </si>
  <si>
    <t xml:space="preserve"> PL PART F6-526/11.11.2024 - Serv salub stradala - Sept 2024</t>
  </si>
  <si>
    <t xml:space="preserve"> GAR F 2431/15.11.2024 - Lucr de intr strazi semaf Mal stang Cris</t>
  </si>
  <si>
    <t xml:space="preserve"> F 2431/15.11.2024 - Lucr de intr strazi semaf Mal stang Cris</t>
  </si>
  <si>
    <t xml:space="preserve"> F240831/14.11.2024Sem mal dr-CTR IP - 14567593/MOB/3/19.09.2023Dr Orasenesti</t>
  </si>
  <si>
    <t xml:space="preserve"> GAR F 240831/14.11.2024 - Reparatii intr strazi semaf S2 mal dr Cris</t>
  </si>
  <si>
    <t xml:space="preserve"> Fact.1301254 15 11 24 - consum gaz camin Gutenberg 8- luna Oct 2024</t>
  </si>
  <si>
    <t xml:space="preserve"> Fact.1306402 15 11 24 - consum gaz camin Goga 4 - luna Oct</t>
  </si>
  <si>
    <t xml:space="preserve"> Fact 6486 05 11 2024 - S2 Rep,aaltari ,locuri de joaca Gradinita 22</t>
  </si>
  <si>
    <t xml:space="preserve"> Fact.6485 05 11 24 - S2 Rep., aaltari , locuri de joaca Grad 34</t>
  </si>
  <si>
    <t xml:space="preserve"> Fact.6 19 09 2024 - chelt intr ap. 22, str Bradului 27- luna Aug</t>
  </si>
  <si>
    <t xml:space="preserve"> Fact.47/25.09.24,F47S 28.10.24 - chelt intr ap. 8, str M. Eminescu 3</t>
  </si>
  <si>
    <t xml:space="preserve"> R431840/5.11.24 - Desp auto BH18WMPacc cir cu anim salb str Ciheiului</t>
  </si>
  <si>
    <t xml:space="preserve"> Refr 443216 13 11 24 - taxa aviz demolare garaje M. Averescu</t>
  </si>
  <si>
    <t xml:space="preserve"> Refr.442662 13 11 24 - taxa aviz demolare garaje Costaforu</t>
  </si>
  <si>
    <t xml:space="preserve"> F 6-531/15.11.2024 - Serv amenaj si intret sp verzi Lot2 - cd19</t>
  </si>
  <si>
    <t xml:space="preserve"> F 6-532/15.11.2024 - Lot 2 Serv amenaj si intret sp verzi L2 S2</t>
  </si>
  <si>
    <t xml:space="preserve"> GAR F 6-533/15.11.2024 - Serv amenaj si intret sp verzi L2 S2</t>
  </si>
  <si>
    <t xml:space="preserve"> F 6-533/15.11.2024 - Serv amenaj si intret sp verzi L2 S2</t>
  </si>
  <si>
    <t xml:space="preserve"> GAR F 6-534/15.11.2024 - Serv amenaj si intret sp verzi L2 S4</t>
  </si>
  <si>
    <t xml:space="preserve"> F 6-534/15.11.2024 - Serv amenaj si intret sp verzi L2 S4</t>
  </si>
  <si>
    <t xml:space="preserve"> GAR F 6-535/15.11.2024 - Serv amenaj si intret sp verzi L2</t>
  </si>
  <si>
    <t xml:space="preserve"> F 6-535/15.11.2024 - Serv amenaj si intret sp verzi L2</t>
  </si>
  <si>
    <t xml:space="preserve"> GAR F 27/15.11.2024 - Microcipare caini metisi cu stap Lot1 mal stang</t>
  </si>
  <si>
    <t xml:space="preserve"> Fact.859921 05 11 24 - en termica Cetate - luna oct</t>
  </si>
  <si>
    <t xml:space="preserve"> Fact.859921 05 11 24 - en termica bazine, stadion,Sala Polivalenta</t>
  </si>
  <si>
    <t xml:space="preserve"> Fact 859921 05 11 24 - en termica sinagoga, spatii, Academiei</t>
  </si>
  <si>
    <t xml:space="preserve"> Fact 5447 14 11 24 - serv menten EVConnect statii de incarcare</t>
  </si>
  <si>
    <t xml:space="preserve"> Fact.442051 12 11 24 - apa Sinagoga, spatii, grad publica,Parcari</t>
  </si>
  <si>
    <t xml:space="preserve"> Fact.442051 12 11 24 - consum apa Sala Polivalenta-luna OCT</t>
  </si>
  <si>
    <t xml:space="preserve"> Fact.442051 12 11 24 - Consum apa baze sportive-luna Oct</t>
  </si>
  <si>
    <t xml:space="preserve"> Fact.442051 12 11 24 - consum apa Cetate- luna oct</t>
  </si>
  <si>
    <t xml:space="preserve"> Fact.442051 12 11 24 - consum apa Orasel- luna oct</t>
  </si>
  <si>
    <t xml:space="preserve"> Fact.1584 13 11 24 - Dezinfectie, dezinsectie Stadion Municipal</t>
  </si>
  <si>
    <t xml:space="preserve"> GAR Fact.1584 13 11 24 - Dezinfectie, dezinsectie Stadion Muinicipal</t>
  </si>
  <si>
    <t xml:space="preserve"> Fact.1587 18 11 24 - Dezinfectie, dezinsectie imobile adm.-Centre</t>
  </si>
  <si>
    <t xml:space="preserve"> F240833/15.11.2024Sem mal dr CTR IP - 14567593/MOB/3/19.09.2023Dr orasenesti</t>
  </si>
  <si>
    <t xml:space="preserve"> GAR Fact.1587 18 11 24 - Dezinfectie, dezinsectie imob.DPI</t>
  </si>
  <si>
    <t xml:space="preserve"> Fact 8901 11 11 24 - as teh, service, interv.sist.supr.video.Cetate</t>
  </si>
  <si>
    <t xml:space="preserve"> Fact.62 17 11 24 - chelt comune sp. (ap 159) str. Magheru 21</t>
  </si>
  <si>
    <t xml:space="preserve"> GAR Fact.2104 11 11 24 - serv admin imobile DPI - luna Sept</t>
  </si>
  <si>
    <t xml:space="preserve"> GAR Fact.2104 11 11 24 - Serv admin imobile DPI -luna Sept</t>
  </si>
  <si>
    <t xml:space="preserve"> F 240841/18.11.2024Sem mal dr-CTR IP - 14567593/MOB/3/19.09.2023DrOrasenesti</t>
  </si>
  <si>
    <t xml:space="preserve"> GAR F 240833/15.11.2024 - Rep intret strazi semaf S2 mal dr Cris</t>
  </si>
  <si>
    <t xml:space="preserve"> GAR F 240841/18.11.2024 - Rep intrt strazi semaf S2 mal dr Cris</t>
  </si>
  <si>
    <t xml:space="preserve"> F 12107061/12.11.2024 - Mat rep sanitare-PMO</t>
  </si>
  <si>
    <t xml:space="preserve"> F427718/15.11.2024 - Rep,intret auto DACIA-BH09KXW</t>
  </si>
  <si>
    <t xml:space="preserve"> F 12107151/12.11.2024 - Mat rep sanitare-PMO</t>
  </si>
  <si>
    <t xml:space="preserve"> F 12106985/12.11.2024 - Mat rep tamplarie de lemn si feronerie-PMO</t>
  </si>
  <si>
    <t xml:space="preserve"> F 12106823/12.11.2024 - Mat rep instal electrice-PMO</t>
  </si>
  <si>
    <t xml:space="preserve"> F 12116517/14.11.2024 - Mat rep instal electrice-PMO</t>
  </si>
  <si>
    <t xml:space="preserve"> F 473/04,11,2024 - Serv curatatorie - Sept Oct</t>
  </si>
  <si>
    <t xml:space="preserve"> F1/19.11.24 - Prest serv config carduri aplic Noa instr presed</t>
  </si>
  <si>
    <t xml:space="preserve"> F 42/13.11.2024 - Serv spalare balustrade Magheru 30.09-15.11.2024</t>
  </si>
  <si>
    <t xml:space="preserve"> Fact 99 13 11 24 - chelt intrap. 8, str M.Eminescu 3 per 14-31 mai</t>
  </si>
  <si>
    <t xml:space="preserve"> Fact 4100019413 21 11 24 - chirie teren descongest trafic-luna Dec</t>
  </si>
  <si>
    <t xml:space="preserve"> Fact 12 18 11 2024 - chelt intr ap. 21, strSomesului 13,D62-luna Sept</t>
  </si>
  <si>
    <t xml:space="preserve"> Fact 9 17 11 2024 - chelt intr ap. 22, str Bradului 27-luna Oct</t>
  </si>
  <si>
    <t xml:space="preserve"> Fact 13 16 11 24 - chelt intr ap. 10, str. Republicii 87-luna Oct</t>
  </si>
  <si>
    <t xml:space="preserve"> Fact.18 17 11 24 - chelt intr ap.30, str Al. Rogerius 6,bl L2</t>
  </si>
  <si>
    <t xml:space="preserve"> Fact.160 18 11 24 - chelt. intr ap. 7, str. Olimpiadei,bl P+10</t>
  </si>
  <si>
    <t xml:space="preserve"> pl part F 2520/29.10.2024 - Placute gravate, trofeu, placute indicat PMO</t>
  </si>
  <si>
    <t xml:space="preserve"> pl part F2520/29.10.24 - Placa pt ext Adap noapteCentru de zi cop</t>
  </si>
  <si>
    <t xml:space="preserve"> F 441/20.04.2024 - Servicii organiz reconst istorico-militara 20 Apr</t>
  </si>
  <si>
    <t xml:space="preserve"> F 745/21.11.2024 - Compensatie expl OTL - Octombrie</t>
  </si>
  <si>
    <t xml:space="preserve"> F6847/15.11.24 - Premii elevi conc prim ajutor-resusGo 4 life09.11.24</t>
  </si>
  <si>
    <t xml:space="preserve"> F494325001061/20.11.2024 - Apa</t>
  </si>
  <si>
    <t xml:space="preserve"> F 12120478/15.11.2024 - Mat rep instal electrice PMO</t>
  </si>
  <si>
    <t xml:space="preserve"> F 829475/19.11.24 - Analiza ApaGeotermalLic expl 27113 OrPMO F1 F1730</t>
  </si>
  <si>
    <t xml:space="preserve"> F 510/15.11.2024 - Serv intret amenaj Parc Coridor -Oct</t>
  </si>
  <si>
    <t xml:space="preserve"> F 802586/20.11.2024 - Canalizare pluviala-Oct</t>
  </si>
  <si>
    <t xml:space="preserve"> F 224237307/18.11.2024 - Consum energie iluminat-octombrie</t>
  </si>
  <si>
    <t xml:space="preserve"> GAR F6814/11.11.24 - Ment toalet autospl Pta Magnolia,Parc Petofi-oct</t>
  </si>
  <si>
    <t xml:space="preserve"> F 6814/11.11.2024 - Ment toalet autospl Pta Magnolia Parc Petofi-oct</t>
  </si>
  <si>
    <t xml:space="preserve"> GAR F 6813/11.11.2024 - Ment toalet autospalare-octombrie</t>
  </si>
  <si>
    <t xml:space="preserve"> F 6813/11.11.2024 - Ment toalete cu autospalare-Octombrie</t>
  </si>
  <si>
    <t xml:space="preserve"> R 443656/14.11.2024 - Rata BCR 80 356/2251/100.003/01.06.2005</t>
  </si>
  <si>
    <t xml:space="preserve"> R 443656/14.11.2024 - Dobanda BCR 80 356/2251/100.003/01.06.2005</t>
  </si>
  <si>
    <t xml:space="preserve"> Fact.10924 31 10 2024 - serv. transp elim deseu DPI Oct EcoBihor 16131665</t>
  </si>
  <si>
    <t xml:space="preserve"> Fact 677 31 10 24 - en el depozit DPI- luna OCT 2024</t>
  </si>
  <si>
    <t xml:space="preserve"> Fact 6060032093/22.11.24 - RO comis term POS neasistate Parcari</t>
  </si>
  <si>
    <t xml:space="preserve"> Fact.5213572319 22 11 24 - en el parcari Baritiu, Brasovului,Tribunal</t>
  </si>
  <si>
    <t xml:space="preserve"> Fact 5213572318 22 11 24 - en el parcari Traian, I.Vulca,cod 92083145</t>
  </si>
  <si>
    <t xml:space="preserve"> Fact.5213572320 22 11 24 - en el parc Independentei 1 cod 92083145</t>
  </si>
  <si>
    <t xml:space="preserve"> Fact 5213572325 22 11 24 - en el parc E. Gojdu 41 cod 92083145</t>
  </si>
  <si>
    <t xml:space="preserve"> Fact.5213572321 22 11 24 - en. el statii incarcare masini cod92083145</t>
  </si>
  <si>
    <t xml:space="preserve"> Fact 242018 21 11 24 - serv denisipare filtru bazin Olimpic</t>
  </si>
  <si>
    <t xml:space="preserve"> Fact 5213572324 22 11 24 - en electrica Cetate cod 92083145</t>
  </si>
  <si>
    <t xml:space="preserve"> Fact 5213572322 22 11 24 - en electrica Cetate cod 92083145</t>
  </si>
  <si>
    <t xml:space="preserve"> Fact 94 18 11 2024 - intretinere vivarii Orasel</t>
  </si>
  <si>
    <t xml:space="preserve"> Fact.57 20 11 2024 - utilitati bl. ANL str. Stefan cel Mare</t>
  </si>
  <si>
    <t xml:space="preserve"> Fact.5211048548, 5220092214 19 09 24 - en electrica S.Polivalenta</t>
  </si>
  <si>
    <t xml:space="preserve"> Fact 5220092214 26 08 2024 - en electrica Sala Polivalenta</t>
  </si>
  <si>
    <t xml:space="preserve"> F 3730/25.06.2024 - Placute pt mopede 200 buc</t>
  </si>
  <si>
    <t xml:space="preserve"> F 494326003861/21.11.2024 - Consumabile</t>
  </si>
  <si>
    <t xml:space="preserve"> F 418/22.11.2024 - Apa-canal Dunarea 2 - Octombrie</t>
  </si>
  <si>
    <t xml:space="preserve"> Fact.4089 25 11 2024 - Serv menten lifturi centre Vamii si Buzaului</t>
  </si>
  <si>
    <t xml:space="preserve"> Fact.5213572316 22 11 24 - en el bl ANL,imob,spatii,Microg 92083145</t>
  </si>
  <si>
    <t xml:space="preserve"> F 24531/21.11.2024 - Consum bariera auto parcare PLO-15 buc baterii</t>
  </si>
  <si>
    <t xml:space="preserve"> Fact.5213572001 22 11 24 - en el centre, azil,Pal.Epis,92079511</t>
  </si>
  <si>
    <t xml:space="preserve"> Fact 5213572005 22 11 24 - en el camere video cod 92079511</t>
  </si>
  <si>
    <t xml:space="preserve"> Fact.5213574683 22 11 24 - en electrica Orasel cod 92083145</t>
  </si>
  <si>
    <t xml:space="preserve"> F24531/21.11.2024 - 3 telecomenzi bariera auto parcare PLO</t>
  </si>
  <si>
    <t xml:space="preserve"> Fact.5213574683 22 11 24 - en electrica baze sportive cod 92083145</t>
  </si>
  <si>
    <t xml:space="preserve"> Fact 5213572317 22 11 24 - en electrica Sala Polivalenta 92083145</t>
  </si>
  <si>
    <t xml:space="preserve"> Fact 5213572003 22 11 24 - en el imob Ialomitei 3, AN 7</t>
  </si>
  <si>
    <t xml:space="preserve"> Fact 5213572004 22 11 24 - en el Unirii 2-4, sp. Al.Roman 2D</t>
  </si>
  <si>
    <t xml:space="preserve"> Fact 141 25 11 2024 - chelt. intr Centrul Multif.Pers.Varst.Ialomitei</t>
  </si>
  <si>
    <t xml:space="preserve"> Fact.247 20 11 24 - chelt. comune Centrul Multif. Rogerius 1</t>
  </si>
  <si>
    <t xml:space="preserve"> Fact 35 20 11 24 - chelt. comune Centrul Multif. Pers.Varst.Nufarul</t>
  </si>
  <si>
    <t xml:space="preserve"> R 450195/20.11.2024 - Chel jud dosar 4747/271/2023</t>
  </si>
  <si>
    <t xml:space="preserve"> F 457473/26.11.2024 - Chel jud dosar 2218/111/2022</t>
  </si>
  <si>
    <t xml:space="preserve"> F 5213571998/22.11.24 - Energie electr Podgoria12 cod cl92079511 oct</t>
  </si>
  <si>
    <t xml:space="preserve"> F 5213571999/22.11.2024 - Energie electr cod cl92079511 oct PLO</t>
  </si>
  <si>
    <t xml:space="preserve"> F 5213571999/22.11.2024 - Energie electr cod cl92079511 oct SPCLEP</t>
  </si>
  <si>
    <t xml:space="preserve"> F 5213571999/22.11.2024 - Energie electr cod cl92079511 oct PMO</t>
  </si>
  <si>
    <t xml:space="preserve"> Fact 4744 21 11 2024 - plase porti fotbal - Stadion Motorul</t>
  </si>
  <si>
    <t xml:space="preserve"> GAR F 6-557/25.11.2024 - Serv intret si salub spartii verzi L2 Oct</t>
  </si>
  <si>
    <t xml:space="preserve"> F 6-557/25.11.2024 - Serv intret si salub spartii verzi L2 Oct</t>
  </si>
  <si>
    <t xml:space="preserve"> Fact 13 24 11 2024 -  chelt. utilitati bl. ANL Bd. Decebal</t>
  </si>
  <si>
    <t xml:space="preserve"> Fact.595 26 11 2024 - en el iluminat arh Palat Episcopal</t>
  </si>
  <si>
    <t xml:space="preserve"> GAR F 6-560/25.11.2024 - Serv intret si salub spartii verzi L2 Oct</t>
  </si>
  <si>
    <t xml:space="preserve"> Fact.1590 25 11 2024 - Dezinfectie,dezinsectie imob Adapost de Noapte</t>
  </si>
  <si>
    <t xml:space="preserve"> F 6-560/25.11.2024 - Serv intret si salub spartii verzi L2 Oct</t>
  </si>
  <si>
    <t xml:space="preserve"> GAR F 6-562/25.11.2024 - Serv intret si salub spartii verzi L2 Oct</t>
  </si>
  <si>
    <t xml:space="preserve"> Fact.1589 25 11 2024 - Dezinfectie, dezinsectie imob DPI</t>
  </si>
  <si>
    <t xml:space="preserve"> F 6-562/25.11.2024 - Serv intret si salub spartii verzi L2 Oct</t>
  </si>
  <si>
    <t xml:space="preserve"> GAR F 6-561/25.11.2024 - Serv intret si salub spartii verzi L2 Oct</t>
  </si>
  <si>
    <t xml:space="preserve"> F 6-561/25.11.2024 - Serv intret si salub spartii verzi L2 Oct</t>
  </si>
  <si>
    <t xml:space="preserve"> GAR F 6-563/25.11.2024 - Serv intret si salub spartii verzi L2 Oct</t>
  </si>
  <si>
    <t xml:space="preserve"> GAR Fact.1589 25.11.2024 - dezinfectie, dezinsect imob.DPI</t>
  </si>
  <si>
    <t xml:space="preserve"> F 6-563/25.11.2024 - Serv intet si amenaj spatii verzi Lot 1 oct</t>
  </si>
  <si>
    <t xml:space="preserve"> GAR F 6-556/25.11.2024 - Serv intet si amenaj spatii verzi Lot2 oct</t>
  </si>
  <si>
    <t xml:space="preserve"> F 6-556/25.11.2024 - Serv intet si amenaj spatii verzi Lot 1 oct</t>
  </si>
  <si>
    <t xml:space="preserve"> GAR F 6-559/25.11.2024 - Serv intet si amenaj spatii verzi L1 oct</t>
  </si>
  <si>
    <t xml:space="preserve"> F 6-559/25.11.2024 - Serv intet si amenaj spatii verzi L1 oct</t>
  </si>
  <si>
    <t xml:space="preserve"> F 5213572002/22,11,2024 - EN EL Inv nef Olteniei cod 92079511-oct</t>
  </si>
  <si>
    <t xml:space="preserve"> F 5213572000/22.11.2024 - Energ Electr CD 92079511Parcuri Oct</t>
  </si>
  <si>
    <t xml:space="preserve"> F 442050/12.11.2024 - Consum apa cismele fantani-oct</t>
  </si>
  <si>
    <t xml:space="preserve"> R 458096/26.11.2024 - Comision administrare Banca Transilvania 2024</t>
  </si>
  <si>
    <t xml:space="preserve"> Fact 5213572006 22 11 24 - en el Lic. Tehnologic Dual Ceyrat</t>
  </si>
  <si>
    <t xml:space="preserve"> F 830905/26.11.2024 - Reparatii,intret strazi-achizitie borduri</t>
  </si>
  <si>
    <t xml:space="preserve"> F 228/18.11.2024 - Ecusoane taxi - 312 bucati</t>
  </si>
  <si>
    <t xml:space="preserve"> F 699/31.10.24 - Prestari serv transport urban si extraurban-Oct 2024</t>
  </si>
  <si>
    <t xml:space="preserve"> F 230/20.11.2024 - Ecusoane taxi - 200 bucati</t>
  </si>
  <si>
    <t xml:space="preserve"> GAR F432/21.11.2024 - Arhitectura scuar Lic G Gojdu-Oct</t>
  </si>
  <si>
    <t xml:space="preserve"> F 5213571997/22.11.2024 - Semaforizare energie electrica-Octombrie</t>
  </si>
  <si>
    <t xml:space="preserve"> Fact.16420 13 11 24 - mat curatenie Orasel</t>
  </si>
  <si>
    <t xml:space="preserve"> Fact 23 27 11 2024 - chelt utilit. bl. ANL str Iza - luna OCT</t>
  </si>
  <si>
    <t xml:space="preserve"> F 432/21.11.2024 - Arhitectura scuar Lic E Gojdu-octombrie</t>
  </si>
  <si>
    <t xml:space="preserve"> Fact 2487 27 11 2024 - serv curatenie Orasel- luna 27.10-27.11</t>
  </si>
  <si>
    <t xml:space="preserve"> GAR Fact.2487 27 11 24 - serv curatenie Orasel 27.10-27.11.2024</t>
  </si>
  <si>
    <t xml:space="preserve"> Fact 151 20 11 2024 - chelt intr ap. 11, str Milcovului 9,D 25</t>
  </si>
  <si>
    <t xml:space="preserve"> Fact 12 28 11 2024 - chelt intr sp. str L. Pasteur 1,bl.M1</t>
  </si>
  <si>
    <t xml:space="preserve"> Fact 1474 26 11 2024 - chirie teren sport SNTFM CFR MARFA</t>
  </si>
  <si>
    <t xml:space="preserve"> F 43/25.11.2024 - Serv spalare copertine pardoseli Dacia I,II Nov</t>
  </si>
  <si>
    <t xml:space="preserve"> F 43/25.11.2024 - Serv spalare copertine, pard si balust Magheru Nov</t>
  </si>
  <si>
    <t xml:space="preserve"> F 6-526/11.11.2024 - Salubritate stradala-Sept dif plata</t>
  </si>
  <si>
    <t xml:space="preserve"> R 457882/26.11.2024 - Chel jud dosar 4948/187/2023</t>
  </si>
  <si>
    <t xml:space="preserve"> F 2493 18 11 24 - Lucrari revopsire parter si et I - PMO pl partiala</t>
  </si>
  <si>
    <t xml:space="preserve"> F 75184400/06.11.2024 - Abonament tel mob rcs-r -Nov</t>
  </si>
  <si>
    <t xml:space="preserve"> - Extindere retea de canalizare pluviala pe str Plantelor</t>
  </si>
  <si>
    <t xml:space="preserve"> Inch de Autent.1301/29.10.24 - achiz imobil str A Roman 2F</t>
  </si>
  <si>
    <t xml:space="preserve"> cvc 1301/29.10.24 - achiz imobil str A Roman 2F</t>
  </si>
  <si>
    <t xml:space="preserve"> cvc 1301/29.10.24 - impozit achiz imobil str.A.Roman 2F</t>
  </si>
  <si>
    <t>cvf20179849 23 10 24achiz 1 buc - dulap depozitare 80 pistoale</t>
  </si>
  <si>
    <t>cvr423991 29 10 24pr ctr mod str - tr Nufarului si DC54</t>
  </si>
  <si>
    <t>cvr424005 29 10 24pr ctr mod str - tr Nufarului si DC54</t>
  </si>
  <si>
    <t>cvnelf133971/29.10.24 - Cor mob urb pta Gojdu etp2SMIS126217</t>
  </si>
  <si>
    <t>cvnelgarf555/23.10.24impr emply - Constr Centru antr Pta CetateRohu421</t>
  </si>
  <si>
    <t>cvnelf555/23.10.24imprv emply - Constr Centr antr Pta CetateRohu421</t>
  </si>
  <si>
    <t>cvf4330003355 31 10 24 - Constr parc specializ intelig Oradea</t>
  </si>
  <si>
    <t>cvr424554 30 10 2024 - Mod str Radu GreceanuAC1735/24.10.24</t>
  </si>
  <si>
    <t xml:space="preserve"> Fact.1037 01 11 24 - cladiri multifunct Parc Traian 14</t>
  </si>
  <si>
    <t xml:space="preserve"> Gar Fact.1037 01 11 24 - cladiri multifunct Parc Traian 14</t>
  </si>
  <si>
    <t xml:space="preserve"> GAR Fact.1039 01 11 24 - cladiri multifunct Parc Traian 14</t>
  </si>
  <si>
    <t xml:space="preserve"> Fact.1039 01 11 24 - cladiri multifunct Parc Traian 14</t>
  </si>
  <si>
    <t>cvpartf2140014021 04 11 24 - rel el am piateta Dunarea</t>
  </si>
  <si>
    <t xml:space="preserve"> Inch de Autentif 1334/4.11.24 - impozit achiz imobil str.Plevnei 15</t>
  </si>
  <si>
    <t xml:space="preserve"> Inch de Autentif 1334/4.11.24 - achiz imobil str Plevnei 15</t>
  </si>
  <si>
    <t xml:space="preserve"> Inch de Autent 1334/4.11.24 - achiz imobil str Plevnei 15</t>
  </si>
  <si>
    <t xml:space="preserve"> Fact.1545/23.10.24 - reab fatade si invelit Palatul Ullmann</t>
  </si>
  <si>
    <t>cvnel2140013893/30.10.24 - reab sis ter etp3C6020240708079</t>
  </si>
  <si>
    <t>cvnelf2140013894/30.10.24 - reab sis ter etp3C6020240707707</t>
  </si>
  <si>
    <t>cvnelf2140013895/30.10.24 - reab sis ter etp3C6020240708078</t>
  </si>
  <si>
    <t>cvnelf2140013892/30.10.24 - reab sis ter etp3C6020240707706</t>
  </si>
  <si>
    <t>cvnelf2140013896/30.10.24 - reab sis term etp3C6020240707703</t>
  </si>
  <si>
    <t>cvnelf2140013891/30.10.24 - reab sis ter etp3C6020240708080</t>
  </si>
  <si>
    <t>cvnelf2140014007/4.11.24 - reab sist ter etp3C6020241011329</t>
  </si>
  <si>
    <t>cvnelf2140014009/4.11.24 - reab sist ter etp3C6020241011326</t>
  </si>
  <si>
    <t>cvnelf2140014008/4.11.24 - reab sist ter etp3C6020241011328</t>
  </si>
  <si>
    <t>cvf6483 04 11 2024 - Mod str. V. Van Gogh as tehn</t>
  </si>
  <si>
    <t>cvf6482 04 11 2024 - Mod str Tompa Mihaly as teh</t>
  </si>
  <si>
    <t>cvf20240699920 28 10 24 - mod str Moreni tr Radautilor-Moliere sit 2</t>
  </si>
  <si>
    <t>cvf20240699918 28 10 24 - mod Radautilor tr Maramures-Moreni sit2</t>
  </si>
  <si>
    <t>cvf20240699919 28 10 24 - mod Maramuresului tr Radautilor CFR sit 2</t>
  </si>
  <si>
    <t>cvr424888 30 10 24 - Mod str Episcop Efrem BeniaminAC381/21.03.24</t>
  </si>
  <si>
    <t>cvr424900 30 10 2024 - Mod str Ep Petru HristoforAC382/21.03.24</t>
  </si>
  <si>
    <t>cvr424911 30 10 2024 - Mod str EpValerian ZahariaAC380/21.03.24</t>
  </si>
  <si>
    <t>cvr424929 30 10 2024 - Mod str Gh.CiuhanduAC379/21.03.24</t>
  </si>
  <si>
    <t>cvrestplf 2140014021 04 11 2024 - rel el am piateta Dunarea</t>
  </si>
  <si>
    <t>cvrestplf 6441 23 10 2024 - Mod G Doja, Livezilor- padure</t>
  </si>
  <si>
    <t>cvf29 05 11 2024 - pr ctr mod str Barnutiuntre Decebal Onestilor</t>
  </si>
  <si>
    <t>cvf 6484 04 11 2024 - mod str Arinului Cal Adevarului</t>
  </si>
  <si>
    <t xml:space="preserve"> Inch.de Autent2739/5.11.24 - impozit achiz imobil str.Plevnei 15,ap.1</t>
  </si>
  <si>
    <t xml:space="preserve"> Inch de Autent 2739/5.11.24 - achiz imobil str Plevnei 15,ap.1</t>
  </si>
  <si>
    <t xml:space="preserve"> Inch de Auten 2740/5.11.24 - impozit achiz imobil str.Plevnei 15,ap.2</t>
  </si>
  <si>
    <t xml:space="preserve"> Inch de Auten 2740/5.11.24 - achiz imobil str Plevnei 15,ap.2</t>
  </si>
  <si>
    <t xml:space="preserve"> Inch de Autent.2744/5.11.24 - Achiz imob.Plevnei 15,ap.4</t>
  </si>
  <si>
    <t xml:space="preserve"> Inch de Autent 2744/5.11.24 - Impozit achiz.imob.Plevnei 15,ap.4</t>
  </si>
  <si>
    <t xml:space="preserve"> Inch de Autent.1336/5.11.24 - achiz imobil str.T.Vladimirescu 39,ap.1</t>
  </si>
  <si>
    <t xml:space="preserve"> Inch de Autent 1336/5.11.2 - achiz imobil str T Vladimirescu 39,ap.1</t>
  </si>
  <si>
    <t xml:space="preserve"> Fact.167/5.11.24 - achiz imob str T Vladimirescu 39,ap.2</t>
  </si>
  <si>
    <t xml:space="preserve"> Fact.389/29.10.24 - onorariu notar cvc 1301</t>
  </si>
  <si>
    <t xml:space="preserve"> Inch de Aut.1338/5.11.24 - achiz imobil Plevnei 15,ap.5</t>
  </si>
  <si>
    <t xml:space="preserve"> Inch de Autent.1338/5.11.24 - impozit achiz imobil Plevnei 15,ap.5</t>
  </si>
  <si>
    <t xml:space="preserve"> Fact245/1.11.24 - As teh si dir sant constr camine C1,C2 Camp Univers</t>
  </si>
  <si>
    <t xml:space="preserve"> Fact.4800/25.10.24 - Constr camine stud Campus Universitar BEI IV</t>
  </si>
  <si>
    <t xml:space="preserve"> cvc 2758/7.11.24 - achiz imobil str T Vladimirescu 39 ap.7</t>
  </si>
  <si>
    <t>cvgarf6403/10.10.24 - Am parc Rectorului</t>
  </si>
  <si>
    <t>cvf6403/10.10.24 - Am parc Rectorului</t>
  </si>
  <si>
    <t xml:space="preserve"> cvc 2758/7.11.24 - impozit achiz imobil str T Vladimirescu 39 ap.7</t>
  </si>
  <si>
    <t>cvrestplf890 04 11 24 - am parc si ech joaca anim compania</t>
  </si>
  <si>
    <t>cvf30 05 11 2024 - pr ctr mod str Pavilioanelor CFR</t>
  </si>
  <si>
    <t>cvf31 05 11 2024 - pr ctr mod str Inului Margelelor Pelicanului</t>
  </si>
  <si>
    <t>cvf14954645 04 11 2024 - pr ctr mod str Caius Iacob</t>
  </si>
  <si>
    <t>cvnelf240031/4.11.24 - cor mob urb Gojdu Cetate etp2SMIS126217</t>
  </si>
  <si>
    <t>cvnelf20240161/24.10.24 - cor mob urb Gojdu Cetate etp2 SMIS126217</t>
  </si>
  <si>
    <t xml:space="preserve"> F2140013932/31.10.24 - tx aviz racord en el am parcare str I Vulcan12</t>
  </si>
  <si>
    <t>cvf4330003357/5.11.24 - Constr parc spec intelig Oradea tarif comisie</t>
  </si>
  <si>
    <t>cvf2140014094/5.11.24 - pr ctr mod str reab pas hobanata</t>
  </si>
  <si>
    <t>cvf2431000811/6.11.24 - pr ctr mos str asig con Paleu Borsului</t>
  </si>
  <si>
    <t>cvr437797/8.11.24 - pr ctr mod str R Guga</t>
  </si>
  <si>
    <t xml:space="preserve"> F 205112/06.11.24 - pr ctr mod am loc parcare T Sandor</t>
  </si>
  <si>
    <t>cvgarnelf184158/4.11.24 - cor mod urb et2Park and rideSMIS126217</t>
  </si>
  <si>
    <t>cvfnelf184158/4.11.24 - cor mob urb et2Park and rideSMIS126217</t>
  </si>
  <si>
    <t>cvgarnelf184176/5.11.24 - cor mob urb et2Park and rideSMIS126217</t>
  </si>
  <si>
    <t>cvnelf184176/5.11.24 - cor mob urb et2Park and rideSMIS126217</t>
  </si>
  <si>
    <t xml:space="preserve"> FACT14678/4.11.24 - onorariu declaratie</t>
  </si>
  <si>
    <t xml:space="preserve"> FACT14692/5.11.24 - onorariu notar cvc Consib</t>
  </si>
  <si>
    <t xml:space="preserve"> FACT14696/5.11.24 - onorariu notar cvc Lehoczki</t>
  </si>
  <si>
    <t xml:space="preserve"> FACT.14689/5.11.24 - onorariu notar cvc Kalmar+Peniuc</t>
  </si>
  <si>
    <t xml:space="preserve"> FACT.404/4.11.24 - onorariu notar cvc Bistran- Pogana</t>
  </si>
  <si>
    <t xml:space="preserve"> FACT 406/5.11.24 - onorariu notar cvc Cernau</t>
  </si>
  <si>
    <t xml:space="preserve"> FACT 407/5.11.24 - onorariu notar cvc Damsa</t>
  </si>
  <si>
    <t>cvr439775 11 11 2024 - pr ctr mod str Colinelor tx av</t>
  </si>
  <si>
    <t>cvr439761 11 11 2024 - pr ctr mod str Colinelor tx av</t>
  </si>
  <si>
    <t>cvgarf243/1.11.24 - Reab Bis  Duh Mangaietorul dir sant</t>
  </si>
  <si>
    <t>cvf243/1.11.24 - Reab Bis  Duh Mangaietorul dir sant</t>
  </si>
  <si>
    <t>cvnelf184160/4.11.24 - constr parc park and rideSMIS126217</t>
  </si>
  <si>
    <t xml:space="preserve"> cvc 1379/11.11.24 - achiz imobil T Vladimirescu 39 ap.5</t>
  </si>
  <si>
    <t xml:space="preserve"> cvc 1379/11.11.24 - impozit Mezei Ludovic</t>
  </si>
  <si>
    <t xml:space="preserve"> cvc 1379/11.11.24 - impozit Mezei Elisabeta</t>
  </si>
  <si>
    <t xml:space="preserve"> R 432230/5.11.24 - expr amenaj locuri parc.T.Sandor HCL 888 24 10 24</t>
  </si>
  <si>
    <t xml:space="preserve"> Fact 20999/8.11.24 - Executie lucrari Reab I Vulcan 14</t>
  </si>
  <si>
    <t xml:space="preserve"> cvc 1389/12.11.24 - impozit notar achiz imob T.Vladimirescu 39,ap3</t>
  </si>
  <si>
    <t xml:space="preserve"> cvc 1389/12.11.24 - achiz imobil str T Vladimirescu 39,ap.3</t>
  </si>
  <si>
    <t>cvnelf20240160/24.10.24 - cor mob Gojdu Alecsandri et1SMIS126216</t>
  </si>
  <si>
    <t>cvPNRRgarf652/8.11.24 - Crest ef en Scoala Ioan Slavici</t>
  </si>
  <si>
    <t>cvPNRRf652/8.11.24 - Crest ef en Scoala Ioan Slavici</t>
  </si>
  <si>
    <t>cvf1150 08 11 2024 - reloc mod inst gaze naturale</t>
  </si>
  <si>
    <t>cvgarf1150 08 11 2024 - reloc mod inst gaze naturale gaze</t>
  </si>
  <si>
    <t>cvf1714 11 11 24 - pr ctr mod str am loc parc T Sandor</t>
  </si>
  <si>
    <t>cvgarf1714 11 11 24 - pr ctr mod str am loc parc T Sandor</t>
  </si>
  <si>
    <t>cvf1715 11 11 24pr ctr mod - Paleu, Borsului, Oncea,Soarelui, Uzinelor</t>
  </si>
  <si>
    <t>cvgarf1715 11 11 24pr ctr mod - Paleu, Borsului, Oncea,Soarelui</t>
  </si>
  <si>
    <t>cvf1592 06 11 2024 - SSM lucr inv Dir Tehnica sept 24</t>
  </si>
  <si>
    <t xml:space="preserve"> R 437069/08.11.2024 - Rata Hypo 30054/24.02.2011</t>
  </si>
  <si>
    <t>cvf 84 07 11 2024 - am parc Gr Moisil si I Irimescu Bei 5</t>
  </si>
  <si>
    <t>cvgarf84 07 11 2024 - am parc Gr Moisil si I Irimescu Bei 5</t>
  </si>
  <si>
    <t>cvf1593 06 11 2024 - Constr dr col si pasaj Intermod sept 2024 Bei 5</t>
  </si>
  <si>
    <t>cvPNRRgarf651/8.11.24 - cr ef energ Grad 55</t>
  </si>
  <si>
    <t>cvPNRRf651/8.11.24 - cr ef energ Grad 55</t>
  </si>
  <si>
    <t xml:space="preserve"> GAR Fact 7112943/7.11.24 - Exec lucr Reab imobil A.Lazar 3</t>
  </si>
  <si>
    <t xml:space="preserve"> Fact 7112943/7.11.24 - Exec lucr Reab imobil A Lazar 3</t>
  </si>
  <si>
    <t xml:space="preserve"> GAR Fact 7112945/8.11.24 - Exec lucr Reab imobil A Lazar 3</t>
  </si>
  <si>
    <t xml:space="preserve"> Fact 7112945/8.11.24 - Exec lucr Reab imobil A Lazar 3</t>
  </si>
  <si>
    <t>cvf3086380 07 11 24 - pr ctr mod str Romulus Guga,trT Goga L Borcea</t>
  </si>
  <si>
    <t>cvf245632/21.10.24 - ctr pod pieton zona Cetate Hilton</t>
  </si>
  <si>
    <t xml:space="preserve"> Fact.1862/14.11.24 - Rac gaz Sc I Slavici ret gaz Cal Clujului 193</t>
  </si>
  <si>
    <t xml:space="preserve"> Fact.14713/7.11.24 - onorariu notar cvc Ciuclea</t>
  </si>
  <si>
    <t>cvr445241 15 11 24 - pr ctr mod pas denivDJ767N int cu DN19</t>
  </si>
  <si>
    <t>cvr445243 15 11 24 - pr ctr mod pas denivDJ767Nint cu DN19</t>
  </si>
  <si>
    <t>cvf240/2.10.24 - am mal st Pod Ladislau-Sion</t>
  </si>
  <si>
    <t>cvf1717/13.11.24 - Ream str Parc Traian</t>
  </si>
  <si>
    <t>cvgarf1717/13.11.24 - Ream str Parc Traian</t>
  </si>
  <si>
    <t>cvf20240108 07 11 2024 - Ref int lin tramv inierbare 674 m cale dubla</t>
  </si>
  <si>
    <t>cvf2489 08 11 24 - lucr rep conf copertine curte PMO</t>
  </si>
  <si>
    <t xml:space="preserve"> Fact 20241250/14.11.24 - Constr parcare Sp Judetean</t>
  </si>
  <si>
    <t>cvf2490 08 11 2024 - Rep toaleta curte mica PMO</t>
  </si>
  <si>
    <t xml:space="preserve"> cvc 1404/14.11.24 - achiz imob.T.Vladimirescu 39,ap 4</t>
  </si>
  <si>
    <t xml:space="preserve"> cvc 1404/14.11.24 - achiz imobil str T Vladimirescu 39,ap.4</t>
  </si>
  <si>
    <t>cvf10370785 07 11 2024 - pr ctr mod str Caius Iacob tx av</t>
  </si>
  <si>
    <t>cvf808 14 11 2024 - Mod str V Bostina sit lucr oct2024</t>
  </si>
  <si>
    <t>cvf807 14 11 2024 - mod Str N Toma sit lucr oct 2024</t>
  </si>
  <si>
    <t>cvf2472 16 10 2024 - rep si ream lucr revops parter si et I PMO</t>
  </si>
  <si>
    <t xml:space="preserve"> GAR Fact 20240474/14.11.24 - furniz+montaj ap.aer cond.DPI</t>
  </si>
  <si>
    <t xml:space="preserve"> Fact.20240474/14.11.24 - furniz+montaj apar.cond.DPI</t>
  </si>
  <si>
    <t xml:space="preserve"> Fact 228/15.11.24 - Constr locuinte tineri Cerbului 9B</t>
  </si>
  <si>
    <t xml:space="preserve"> R 449107 19 11 24 - tx aviz Modernizare str Pelicanului</t>
  </si>
  <si>
    <t xml:space="preserve"> GAR Fact 247/13.11.24 - dirig santier Modern St Motorul</t>
  </si>
  <si>
    <t xml:space="preserve"> GAR f243 11 11 24 - El doc DALi,PAC,POE,PTE si as teh Parc N Balcescu</t>
  </si>
  <si>
    <t xml:space="preserve"> F 243 11 11 24 - El doc DALi,PAC,POE,PTE si as teh Parc N Balcescu</t>
  </si>
  <si>
    <t xml:space="preserve"> Refr.442437/13.11.24 - taxa aviz constr gard Col.T.Vuia</t>
  </si>
  <si>
    <t xml:space="preserve"> F 420/04.11.24 - lucr bransam reab sist termof etapa III IID</t>
  </si>
  <si>
    <t xml:space="preserve"> f 419/04.11.24 - lucr bransam reab sist termof et III IID</t>
  </si>
  <si>
    <t xml:space="preserve"> Fact 247/13.11.24 - dirig santier Modern St Motorul</t>
  </si>
  <si>
    <t xml:space="preserve"> Fact.162411547/15.11.24 - presa sertizare tevi</t>
  </si>
  <si>
    <t>cvgarf590/19.11.24 - Verif doctehn ec PT Reg urb Nuf I Et1zona1</t>
  </si>
  <si>
    <t>cvf590/19.11.24 - Verif doc tehn ec PT Reg urb Nuf1Et1Zona1</t>
  </si>
  <si>
    <t>cvgarf589/15.11.24 - Verif doc tehn ec PT Reg urb Nuf1Et1Zona1</t>
  </si>
  <si>
    <t>cvf589/15.11.24 - Verif doc tehn ec PT Reg urb Nuf1Et1Zona1</t>
  </si>
  <si>
    <t>cvpartf6491 14 11 2024 - modern Sofiei sit lucr2</t>
  </si>
  <si>
    <t>cvf3136943 12 11 2024 - pr ctr mod str. Colinelor</t>
  </si>
  <si>
    <t>cvf14954752 12 11 2024 - pr ctr mod str Colinelor</t>
  </si>
  <si>
    <t xml:space="preserve"> Fact 26887/11.11.24 - masina tuns gazon parcari</t>
  </si>
  <si>
    <t>cvf51448 18 11 24 - pr ctr mod str Romulus Guga tr Tr Goga acces cent</t>
  </si>
  <si>
    <t>cvf72 14 11 2024 - 10 banci odihna ext Parc 1 Dec</t>
  </si>
  <si>
    <t>cvf199597 25 10 2024 - inlocuire Switch PMO 1buc DELL EMC S4128F</t>
  </si>
  <si>
    <t>cvnelr451099/20.11.24 - val en geo Nuf1SMIS115839comISC</t>
  </si>
  <si>
    <t>cvf415 21 11 2024 - cota parte  drum expres Arad</t>
  </si>
  <si>
    <t>cvf431f432/18.11.24 - Dezaf PT 413 IID</t>
  </si>
  <si>
    <t xml:space="preserve"> Fact 437 14.11.24 - taxa onorariu notar cvc Muresan</t>
  </si>
  <si>
    <t xml:space="preserve"> Fact 426/12.11.24 - taxa onorariu notar cvc Paraschiv</t>
  </si>
  <si>
    <t xml:space="preserve"> Fact 424/11.11.24 - taxa onorariu notar cvc Mezei</t>
  </si>
  <si>
    <t>cvf4100308249/19.11.24 - constr parc specialz parc intelig tx av</t>
  </si>
  <si>
    <t>cvf2140014792/19.11.24 - cor mob Decebal VladimirescuC6020241111769</t>
  </si>
  <si>
    <t>cvnelgarf2452/23.11.24 - cor mob park and rideSMIS126217</t>
  </si>
  <si>
    <t>cvnelf2452/23.11.24 - cor mob park and rideSMIS126217</t>
  </si>
  <si>
    <t>cvf83 22 11 24pr sp verzi - Parc Bratianu si Santul Cetatii</t>
  </si>
  <si>
    <t>cvgarf83 22 11 24pr sp verzi - Parc Bratianu Santul Cetatii</t>
  </si>
  <si>
    <t>cvf244 22 11 2024pr sp verzi - Parc N Balcescu</t>
  </si>
  <si>
    <t>cvf245 22 11 2024pr sp verzi - mod Parc 1 Decembrie</t>
  </si>
  <si>
    <t>cvf 806 11 11 2024 - mod str Mestesugarilor sens gir Lapusului</t>
  </si>
  <si>
    <t>cvpartf805 11 11 2024 - mod Mestesugarilor sens gir Lapusului</t>
  </si>
  <si>
    <t>cvnelf2024231/22.11.24 - suprav arh piata cetate ROHU421</t>
  </si>
  <si>
    <t>cvc 1627/26.11.24 - achiz teren str.Ogorului</t>
  </si>
  <si>
    <t xml:space="preserve"> Fact 7112947/25.11.24 - Exec lucr Reab imobil A.Lazar 3</t>
  </si>
  <si>
    <t xml:space="preserve"> GAR Fact 7112947/25.11.24 - Exec lucr Reab imobil A.Lazar 3</t>
  </si>
  <si>
    <t xml:space="preserve"> Gar Fact 7112946/25.11.24 - Exec lucr Reab imobil A.Lazar 3</t>
  </si>
  <si>
    <t xml:space="preserve"> Fact 7112946/25.11.24 - Exec lucr Reab imobil A.Lazar 3</t>
  </si>
  <si>
    <t xml:space="preserve"> F14954895 20 11 24 - tx aviz pt Pasaj denivela DJ 767N inters cu DN19</t>
  </si>
  <si>
    <t xml:space="preserve"> F3214090 21 11 24 - tx aviz Pasaj denivelat pe DJ 767N inters cu DN19</t>
  </si>
  <si>
    <t xml:space="preserve"> F2140014844 20 11 24 - tx racord ret el Drum leg Santaului-M Corvin</t>
  </si>
  <si>
    <t xml:space="preserve"> R 453232/21.11.24 - taxa aviz Valorif en geo pe CET Oradea IID</t>
  </si>
  <si>
    <t xml:space="preserve"> R456382/25.11.24 - cons parcare parc ride SMIS126217 com ISC</t>
  </si>
  <si>
    <t xml:space="preserve"> F 2140015071/25.11.24 - aviz Mod Libert,I Vulcan Parc Traian BL IID</t>
  </si>
  <si>
    <t xml:space="preserve"> Fact 232/25.11.24 - El doc releveu si DTAD,loc Cerbului 9B</t>
  </si>
  <si>
    <t xml:space="preserve"> Fact 1579/21.11.24 - reab fatade si invelit Palatul Ultmann</t>
  </si>
  <si>
    <t xml:space="preserve"> Fact.4744 21 11 2024 - banci rezerva Stadion Motorul - 2 buc</t>
  </si>
  <si>
    <t xml:space="preserve"> Fact 4744 21 11 2024 - porti fotbal - Stadion Motorul -6 buc</t>
  </si>
  <si>
    <t>cvpartf202406991059 27 11 24 - Mod str. Radautilor tr MM Moreni as th</t>
  </si>
  <si>
    <t>cvpartf202406991059 27 11 24 - mod str Maramuresului tr Radautilor CFR</t>
  </si>
  <si>
    <t>cvrestplf202406991059 27 11 24 - mod strMoreni tr Radautilor Molier as</t>
  </si>
  <si>
    <t>cvr488876 27 11 24 - pr ctr mod strAfinelor Capsunilor Popasului tx av</t>
  </si>
  <si>
    <t>cvr488881 27 11 2024 - mod strAfinelor CapsunilorPopasului</t>
  </si>
  <si>
    <t xml:space="preserve"> Fact 2/27.11.24 - Exec lucr-Reab imobil I Vulcan 3</t>
  </si>
  <si>
    <t xml:space="preserve"> Fact 1/27.11.24 - Exec lucr-Reab imobil I Vulcan 3</t>
  </si>
  <si>
    <t xml:space="preserve"> F 1151/20.11.24 - PT verif doc th mod terap intens neonat Sp Jud TVA</t>
  </si>
  <si>
    <t xml:space="preserve"> F1151/20.11.24 - PT verif doc th mod terap intensiv neonat Sp Jud FEN</t>
  </si>
  <si>
    <t xml:space="preserve"> F 31/26.11.24 - verif doc th mod terap intens neonat Sp Jud TVA</t>
  </si>
  <si>
    <t xml:space="preserve"> F 31/26.11.24 - verif doc th mod terap intens neonatala Sp Jud FEN</t>
  </si>
  <si>
    <t xml:space="preserve">  Sustinerea cultelor - confectionare mobilier bis</t>
  </si>
  <si>
    <t xml:space="preserve"> Autobuze SH 12 ml-18 ml (10- 12 buc)</t>
  </si>
  <si>
    <t xml:space="preserve"> Adaposturi calatori statii tramvai(6 buc)</t>
  </si>
  <si>
    <t xml:space="preserve"> Rac termic pr Sc Al Roman Cal Clujului 106 IID</t>
  </si>
  <si>
    <t xml:space="preserve"> Reab si mod PT702 ( PT+exec) IID</t>
  </si>
  <si>
    <t xml:space="preserve"> Decont inv dual</t>
  </si>
  <si>
    <t xml:space="preserve"> Sustinerea cultelor - reparatii sediu admin</t>
  </si>
  <si>
    <t xml:space="preserve"> Finantare progr sportive realiz de struct sport dr privat</t>
  </si>
  <si>
    <t xml:space="preserve"> Sustinerea cultelor</t>
  </si>
  <si>
    <t xml:space="preserve"> Finantare nerambursabila pr Corul Margareta</t>
  </si>
  <si>
    <t xml:space="preserve"> Sustinerea cultelor - reabilitare transa I</t>
  </si>
  <si>
    <t xml:space="preserve"> Sustinerea cultelor - reparatii ext si int transa II</t>
  </si>
  <si>
    <t xml:space="preserve"> Constr reg urg prevenire des ape etapa I</t>
  </si>
  <si>
    <t xml:space="preserve"> Ext ret canaliz str Plantelor</t>
  </si>
  <si>
    <t xml:space="preserve"> Inl ret apa Bistritei, Maslinului,Aman,P Salca Lotus</t>
  </si>
  <si>
    <t xml:space="preserve"> Ext ret termica imobil Ion Bradu IID</t>
  </si>
  <si>
    <t xml:space="preserve"> Pietonaliz Libertatii Oradea rac minipct termice IID</t>
  </si>
  <si>
    <t xml:space="preserve"> Modern PT 303 IID</t>
  </si>
  <si>
    <t xml:space="preserve"> Rac termic primar Parc I. C. Bratianu IID</t>
  </si>
  <si>
    <t xml:space="preserve"> Proiect Seniori activi sanatosi si pozitivi</t>
  </si>
  <si>
    <t xml:space="preserve"> Fin prog sport pro Part in Camp Nat Div A2 vol masc 2024/2025</t>
  </si>
  <si>
    <t xml:space="preserve"> Ap medicala Spitalul Judetean BL 33331/01.11.2024</t>
  </si>
  <si>
    <t xml:space="preserve"> Ap medicala Spitalul Judetean BS 33331/01.11.2024</t>
  </si>
  <si>
    <t xml:space="preserve"> proiect ,,Memoria Orasului" tr 3</t>
  </si>
  <si>
    <t xml:space="preserve"> Exr ret I Irimescu nr 5 Cresa mare IID</t>
  </si>
  <si>
    <t xml:space="preserve"> Sustinerea cultelor - schimbare usa intrare Biserica</t>
  </si>
  <si>
    <t xml:space="preserve"> Proiect ,,Festivalul UNIFEST ed a XXIII-a Oradea"-Transa1</t>
  </si>
  <si>
    <t xml:space="preserve"> Proiect ,,Memoria Orasului" - transa 2</t>
  </si>
  <si>
    <t xml:space="preserve"> Reabilitare,dotare si modernizare - Trans IX</t>
  </si>
  <si>
    <t xml:space="preserve"> Inl ret apa si canal menaj si pluv A iancu M Kogalniceanu M Basarab</t>
  </si>
  <si>
    <t xml:space="preserve"> Finantare nerambursabila proiect Corul Margareta</t>
  </si>
  <si>
    <t xml:space="preserve"> Programe sportive realiz structuri sportive de dr privat - transa 4</t>
  </si>
  <si>
    <t xml:space="preserve"> Drepturi suplimentare Oct</t>
  </si>
  <si>
    <t xml:space="preserve"> Achizitie autoutilitara intret Sectia Tramvaie</t>
  </si>
  <si>
    <t xml:space="preserve"> Hidroizolatie acoperis hala reparat boghiuri</t>
  </si>
  <si>
    <t xml:space="preserve"> FACT 20179916 01 11 24 - Ment sist det si efr azil,mag DPIcentre-10.24</t>
  </si>
  <si>
    <t xml:space="preserve"> R422385/28,10,2024 - avans onorar expert dos 3130/271/2023</t>
  </si>
  <si>
    <t xml:space="preserve"> Fact.12/24.10.24 - chelt. utilitati bl.ABL,Bd.Decebal- Luna Septembrie</t>
  </si>
  <si>
    <t xml:space="preserve"> F120242148/31.10.2024 - Curs devize - certific intersoft </t>
  </si>
  <si>
    <t xml:space="preserve"> F743198/25.10.24 - Acc on Conf Nat Drept Urbanism</t>
  </si>
  <si>
    <t xml:space="preserve"> F 5070/14.11.2024 - Deplasari tara Buc 25-27.11.2024 </t>
  </si>
  <si>
    <t xml:space="preserve"> F 5069/13.11.2024 - Deplasari tara Buc 20-22.11.2024 </t>
  </si>
  <si>
    <t xml:space="preserve"> F 123380/13.11.2024 - Cazare Bucuresti 12-13.11.2024</t>
  </si>
  <si>
    <t xml:space="preserve"> F 5074/18.11.2024 - Depl tara Buc 18-19.11.2024</t>
  </si>
  <si>
    <t xml:space="preserve"> F 5076/21.11.24 - Deplasari tara Buc Oradea 02-07.12.24</t>
  </si>
  <si>
    <t xml:space="preserve"> Sustinerea cultelor - reabilitare balcon si spatiu imobil et-tr1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</si>
</sst>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8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" fontId="17" fillId="6" borderId="6" xfId="0" applyNumberFormat="1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2" fontId="18" fillId="6" borderId="12" xfId="0" applyNumberFormat="1" applyFont="1" applyFill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4" borderId="6" xfId="0" applyFont="1" applyFill="1" applyBorder="1"/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7" xfId="0" applyBorder="1"/>
    <xf numFmtId="4" fontId="4" fillId="0" borderId="17" xfId="0" applyNumberFormat="1" applyFont="1" applyBorder="1" applyAlignment="1">
      <alignment vertical="center"/>
    </xf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9" xfId="0" applyBorder="1"/>
    <xf numFmtId="0" fontId="0" fillId="0" borderId="20" xfId="0" applyBorder="1"/>
    <xf numFmtId="0" fontId="9" fillId="7" borderId="20" xfId="0" applyFont="1" applyFill="1" applyBorder="1" applyAlignment="1">
      <alignment horizontal="center" vertical="center"/>
    </xf>
    <xf numFmtId="0" fontId="0" fillId="0" borderId="18" xfId="0" applyBorder="1"/>
    <xf numFmtId="0" fontId="17" fillId="6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/>
    </xf>
    <xf numFmtId="14" fontId="17" fillId="6" borderId="4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2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4"/>
  <sheetViews>
    <sheetView tabSelected="1" topLeftCell="A749" zoomScale="98" zoomScaleNormal="98" workbookViewId="0">
      <selection activeCell="E14" sqref="E14:F14"/>
    </sheetView>
  </sheetViews>
  <sheetFormatPr defaultRowHeight="14.4" x14ac:dyDescent="0.3"/>
  <cols>
    <col min="2" max="2" width="18.6640625" style="98" bestFit="1" customWidth="1"/>
    <col min="3" max="3" width="16.33203125" customWidth="1"/>
    <col min="4" max="4" width="46.88671875" customWidth="1"/>
    <col min="5" max="5" width="82.77734375" style="75" customWidth="1"/>
    <col min="6" max="6" width="0.109375" style="70" hidden="1" customWidth="1"/>
  </cols>
  <sheetData>
    <row r="1" spans="1:6" x14ac:dyDescent="0.3">
      <c r="A1" s="1" t="s">
        <v>0</v>
      </c>
      <c r="B1" s="89"/>
      <c r="C1" s="1"/>
      <c r="D1" s="1"/>
      <c r="E1" s="72"/>
    </row>
    <row r="2" spans="1:6" x14ac:dyDescent="0.3">
      <c r="A2" s="1" t="s">
        <v>104</v>
      </c>
      <c r="B2" s="89"/>
      <c r="C2" s="1"/>
      <c r="D2" s="1"/>
      <c r="E2" s="72"/>
    </row>
    <row r="3" spans="1:6" x14ac:dyDescent="0.3">
      <c r="A3" s="100" t="s">
        <v>241</v>
      </c>
      <c r="B3" s="100"/>
      <c r="C3" s="100"/>
      <c r="D3" s="100"/>
      <c r="E3" s="100"/>
    </row>
    <row r="4" spans="1:6" ht="15" thickBot="1" x14ac:dyDescent="0.35">
      <c r="A4" s="89"/>
      <c r="B4" s="89"/>
      <c r="C4" s="89"/>
      <c r="D4" s="89"/>
      <c r="E4" s="73"/>
    </row>
    <row r="5" spans="1:6" x14ac:dyDescent="0.3">
      <c r="A5" s="2" t="s">
        <v>1</v>
      </c>
      <c r="B5" s="3" t="s">
        <v>2</v>
      </c>
      <c r="C5" s="3" t="s">
        <v>3</v>
      </c>
      <c r="D5" s="55" t="s">
        <v>4</v>
      </c>
      <c r="E5" s="74" t="s">
        <v>5</v>
      </c>
    </row>
    <row r="6" spans="1:6" x14ac:dyDescent="0.3">
      <c r="A6" s="4"/>
      <c r="B6" s="93"/>
      <c r="C6" s="5"/>
      <c r="D6" s="56"/>
      <c r="E6" s="56"/>
    </row>
    <row r="7" spans="1:6" ht="36" customHeight="1" x14ac:dyDescent="0.3">
      <c r="A7" s="6" t="s">
        <v>6</v>
      </c>
      <c r="B7" s="101" t="s">
        <v>7</v>
      </c>
      <c r="C7" s="102"/>
      <c r="D7" s="57"/>
      <c r="E7" s="57"/>
    </row>
    <row r="8" spans="1:6" x14ac:dyDescent="0.3">
      <c r="A8" s="123">
        <v>1</v>
      </c>
      <c r="B8" s="124" t="s">
        <v>279</v>
      </c>
      <c r="C8" s="125">
        <v>6480500</v>
      </c>
      <c r="D8" s="125"/>
      <c r="E8" s="126" t="s">
        <v>280</v>
      </c>
      <c r="F8" s="127"/>
    </row>
    <row r="9" spans="1:6" x14ac:dyDescent="0.3">
      <c r="A9" s="4"/>
      <c r="B9" s="95"/>
      <c r="C9" s="54"/>
      <c r="D9" s="61"/>
      <c r="E9" s="67"/>
      <c r="F9" s="71"/>
    </row>
    <row r="10" spans="1:6" ht="36" customHeight="1" x14ac:dyDescent="0.3">
      <c r="A10" s="7" t="s">
        <v>8</v>
      </c>
      <c r="B10" s="101" t="s">
        <v>9</v>
      </c>
      <c r="C10" s="102"/>
      <c r="D10" s="59"/>
      <c r="E10" s="59"/>
    </row>
    <row r="11" spans="1:6" x14ac:dyDescent="0.3">
      <c r="A11" s="123">
        <v>2</v>
      </c>
      <c r="B11" s="124" t="s">
        <v>281</v>
      </c>
      <c r="C11" s="125">
        <v>10875.7</v>
      </c>
      <c r="D11" s="125" t="s">
        <v>114</v>
      </c>
      <c r="E11" s="126" t="s">
        <v>383</v>
      </c>
      <c r="F11" s="127"/>
    </row>
    <row r="12" spans="1:6" x14ac:dyDescent="0.3">
      <c r="A12" s="123">
        <v>3</v>
      </c>
      <c r="B12" s="124" t="s">
        <v>281</v>
      </c>
      <c r="C12" s="125">
        <v>238</v>
      </c>
      <c r="D12" s="125" t="s">
        <v>282</v>
      </c>
      <c r="E12" s="126" t="s">
        <v>384</v>
      </c>
      <c r="F12" s="127"/>
    </row>
    <row r="13" spans="1:6" x14ac:dyDescent="0.3">
      <c r="A13" s="123">
        <v>4</v>
      </c>
      <c r="B13" s="124" t="s">
        <v>281</v>
      </c>
      <c r="C13" s="125">
        <v>523.6</v>
      </c>
      <c r="D13" s="125" t="s">
        <v>223</v>
      </c>
      <c r="E13" s="126" t="s">
        <v>385</v>
      </c>
      <c r="F13" s="127"/>
    </row>
    <row r="14" spans="1:6" x14ac:dyDescent="0.3">
      <c r="A14" s="123">
        <v>5</v>
      </c>
      <c r="B14" s="124" t="s">
        <v>281</v>
      </c>
      <c r="C14" s="125">
        <v>24898.76</v>
      </c>
      <c r="D14" s="125" t="s">
        <v>45</v>
      </c>
      <c r="E14" s="126" t="s">
        <v>386</v>
      </c>
      <c r="F14" s="127"/>
    </row>
    <row r="15" spans="1:6" x14ac:dyDescent="0.3">
      <c r="A15" s="123">
        <v>6</v>
      </c>
      <c r="B15" s="124" t="s">
        <v>281</v>
      </c>
      <c r="C15" s="125">
        <v>286990.98</v>
      </c>
      <c r="D15" s="125" t="s">
        <v>45</v>
      </c>
      <c r="E15" s="126" t="s">
        <v>387</v>
      </c>
      <c r="F15" s="127"/>
    </row>
    <row r="16" spans="1:6" x14ac:dyDescent="0.3">
      <c r="A16" s="123">
        <v>7</v>
      </c>
      <c r="B16" s="124" t="s">
        <v>281</v>
      </c>
      <c r="C16" s="125">
        <v>2023</v>
      </c>
      <c r="D16" s="125" t="s">
        <v>283</v>
      </c>
      <c r="E16" s="126" t="s">
        <v>388</v>
      </c>
      <c r="F16" s="127"/>
    </row>
    <row r="17" spans="1:6" x14ac:dyDescent="0.3">
      <c r="A17" s="123">
        <v>8</v>
      </c>
      <c r="B17" s="124" t="s">
        <v>281</v>
      </c>
      <c r="C17" s="125">
        <v>3195.27</v>
      </c>
      <c r="D17" s="125" t="s">
        <v>284</v>
      </c>
      <c r="E17" s="126" t="s">
        <v>389</v>
      </c>
      <c r="F17" s="127"/>
    </row>
    <row r="18" spans="1:6" x14ac:dyDescent="0.3">
      <c r="A18" s="123">
        <v>9</v>
      </c>
      <c r="B18" s="124" t="s">
        <v>281</v>
      </c>
      <c r="C18" s="125">
        <v>3195.27</v>
      </c>
      <c r="D18" s="125" t="s">
        <v>284</v>
      </c>
      <c r="E18" s="126" t="s">
        <v>390</v>
      </c>
      <c r="F18" s="127"/>
    </row>
    <row r="19" spans="1:6" x14ac:dyDescent="0.3">
      <c r="A19" s="123">
        <v>10</v>
      </c>
      <c r="B19" s="124" t="s">
        <v>281</v>
      </c>
      <c r="C19" s="125">
        <v>1000</v>
      </c>
      <c r="D19" s="125" t="s">
        <v>285</v>
      </c>
      <c r="E19" s="126" t="s">
        <v>1091</v>
      </c>
      <c r="F19" s="127"/>
    </row>
    <row r="20" spans="1:6" x14ac:dyDescent="0.3">
      <c r="A20" s="123">
        <v>11</v>
      </c>
      <c r="B20" s="124" t="s">
        <v>281</v>
      </c>
      <c r="C20" s="125">
        <v>4409</v>
      </c>
      <c r="D20" s="125" t="s">
        <v>286</v>
      </c>
      <c r="E20" s="126" t="s">
        <v>391</v>
      </c>
      <c r="F20" s="127"/>
    </row>
    <row r="21" spans="1:6" x14ac:dyDescent="0.3">
      <c r="A21" s="123">
        <v>12</v>
      </c>
      <c r="B21" s="124" t="s">
        <v>281</v>
      </c>
      <c r="C21" s="125">
        <v>4409</v>
      </c>
      <c r="D21" s="125" t="s">
        <v>287</v>
      </c>
      <c r="E21" s="126" t="s">
        <v>392</v>
      </c>
      <c r="F21" s="127"/>
    </row>
    <row r="22" spans="1:6" x14ac:dyDescent="0.3">
      <c r="A22" s="123">
        <v>13</v>
      </c>
      <c r="B22" s="124" t="s">
        <v>281</v>
      </c>
      <c r="C22" s="125">
        <v>9637.7000000000007</v>
      </c>
      <c r="D22" s="125" t="s">
        <v>145</v>
      </c>
      <c r="E22" s="126" t="s">
        <v>1092</v>
      </c>
      <c r="F22" s="127"/>
    </row>
    <row r="23" spans="1:6" x14ac:dyDescent="0.3">
      <c r="A23" s="123">
        <v>14</v>
      </c>
      <c r="B23" s="124" t="s">
        <v>281</v>
      </c>
      <c r="C23" s="125">
        <v>137656.21</v>
      </c>
      <c r="D23" s="125" t="s">
        <v>147</v>
      </c>
      <c r="E23" s="126" t="s">
        <v>1089</v>
      </c>
      <c r="F23" s="127"/>
    </row>
    <row r="24" spans="1:6" x14ac:dyDescent="0.3">
      <c r="A24" s="123">
        <v>15</v>
      </c>
      <c r="B24" s="124" t="s">
        <v>281</v>
      </c>
      <c r="C24" s="125">
        <v>16271.28</v>
      </c>
      <c r="D24" s="125" t="s">
        <v>210</v>
      </c>
      <c r="E24" s="126" t="s">
        <v>393</v>
      </c>
      <c r="F24" s="127"/>
    </row>
    <row r="25" spans="1:6" x14ac:dyDescent="0.3">
      <c r="A25" s="123">
        <v>16</v>
      </c>
      <c r="B25" s="124" t="s">
        <v>281</v>
      </c>
      <c r="C25" s="125">
        <v>3164.03</v>
      </c>
      <c r="D25" s="125" t="s">
        <v>207</v>
      </c>
      <c r="E25" s="126" t="s">
        <v>394</v>
      </c>
      <c r="F25" s="127"/>
    </row>
    <row r="26" spans="1:6" x14ac:dyDescent="0.3">
      <c r="A26" s="123">
        <v>17</v>
      </c>
      <c r="B26" s="124" t="s">
        <v>281</v>
      </c>
      <c r="C26" s="125">
        <v>640</v>
      </c>
      <c r="D26" s="125" t="s">
        <v>99</v>
      </c>
      <c r="E26" s="126" t="s">
        <v>395</v>
      </c>
      <c r="F26" s="127"/>
    </row>
    <row r="27" spans="1:6" x14ac:dyDescent="0.3">
      <c r="A27" s="123">
        <v>18</v>
      </c>
      <c r="B27" s="124" t="s">
        <v>281</v>
      </c>
      <c r="C27" s="125">
        <v>202981.5</v>
      </c>
      <c r="D27" s="125" t="s">
        <v>147</v>
      </c>
      <c r="E27" s="126" t="s">
        <v>1088</v>
      </c>
      <c r="F27" s="127"/>
    </row>
    <row r="28" spans="1:6" x14ac:dyDescent="0.3">
      <c r="A28" s="123">
        <v>19</v>
      </c>
      <c r="B28" s="124" t="s">
        <v>281</v>
      </c>
      <c r="C28" s="125">
        <v>384.37</v>
      </c>
      <c r="D28" s="125" t="s">
        <v>160</v>
      </c>
      <c r="E28" s="126" t="s">
        <v>396</v>
      </c>
      <c r="F28" s="127"/>
    </row>
    <row r="29" spans="1:6" x14ac:dyDescent="0.3">
      <c r="A29" s="123">
        <v>20</v>
      </c>
      <c r="B29" s="124" t="s">
        <v>281</v>
      </c>
      <c r="C29" s="125">
        <v>4105.5</v>
      </c>
      <c r="D29" s="125" t="s">
        <v>155</v>
      </c>
      <c r="E29" s="126" t="s">
        <v>397</v>
      </c>
      <c r="F29" s="127"/>
    </row>
    <row r="30" spans="1:6" x14ac:dyDescent="0.3">
      <c r="A30" s="123">
        <v>21</v>
      </c>
      <c r="B30" s="124" t="s">
        <v>281</v>
      </c>
      <c r="C30" s="125">
        <v>400</v>
      </c>
      <c r="D30" s="125" t="s">
        <v>288</v>
      </c>
      <c r="E30" s="126" t="s">
        <v>398</v>
      </c>
      <c r="F30" s="127"/>
    </row>
    <row r="31" spans="1:6" x14ac:dyDescent="0.3">
      <c r="A31" s="123">
        <v>22</v>
      </c>
      <c r="B31" s="124" t="s">
        <v>265</v>
      </c>
      <c r="C31" s="125">
        <v>137944.22</v>
      </c>
      <c r="D31" s="125" t="s">
        <v>110</v>
      </c>
      <c r="E31" s="126" t="s">
        <v>399</v>
      </c>
      <c r="F31" s="127"/>
    </row>
    <row r="32" spans="1:6" x14ac:dyDescent="0.3">
      <c r="A32" s="123">
        <v>23</v>
      </c>
      <c r="B32" s="124" t="s">
        <v>265</v>
      </c>
      <c r="C32" s="125">
        <v>6600</v>
      </c>
      <c r="D32" s="125" t="s">
        <v>14</v>
      </c>
      <c r="E32" s="126" t="s">
        <v>400</v>
      </c>
      <c r="F32" s="127"/>
    </row>
    <row r="33" spans="1:6" x14ac:dyDescent="0.3">
      <c r="A33" s="123">
        <v>24</v>
      </c>
      <c r="B33" s="124" t="s">
        <v>265</v>
      </c>
      <c r="C33" s="125">
        <v>2998.8</v>
      </c>
      <c r="D33" s="125" t="s">
        <v>289</v>
      </c>
      <c r="E33" s="126" t="s">
        <v>1093</v>
      </c>
      <c r="F33" s="127"/>
    </row>
    <row r="34" spans="1:6" x14ac:dyDescent="0.3">
      <c r="A34" s="123">
        <v>25</v>
      </c>
      <c r="B34" s="124" t="s">
        <v>265</v>
      </c>
      <c r="C34" s="125">
        <v>37485</v>
      </c>
      <c r="D34" s="125" t="s">
        <v>290</v>
      </c>
      <c r="E34" s="126" t="s">
        <v>401</v>
      </c>
      <c r="F34" s="127"/>
    </row>
    <row r="35" spans="1:6" x14ac:dyDescent="0.3">
      <c r="A35" s="123">
        <v>26</v>
      </c>
      <c r="B35" s="124" t="s">
        <v>265</v>
      </c>
      <c r="C35" s="125">
        <v>14260.96</v>
      </c>
      <c r="D35" s="125" t="s">
        <v>176</v>
      </c>
      <c r="E35" s="126" t="s">
        <v>402</v>
      </c>
      <c r="F35" s="127"/>
    </row>
    <row r="36" spans="1:6" x14ac:dyDescent="0.3">
      <c r="A36" s="123">
        <v>27</v>
      </c>
      <c r="B36" s="124" t="s">
        <v>265</v>
      </c>
      <c r="C36" s="125">
        <v>2341.92</v>
      </c>
      <c r="D36" s="125" t="s">
        <v>192</v>
      </c>
      <c r="E36" s="126" t="s">
        <v>403</v>
      </c>
      <c r="F36" s="127"/>
    </row>
    <row r="37" spans="1:6" x14ac:dyDescent="0.3">
      <c r="A37" s="123">
        <v>28</v>
      </c>
      <c r="B37" s="124" t="s">
        <v>265</v>
      </c>
      <c r="C37" s="125">
        <v>171.36</v>
      </c>
      <c r="D37" s="125" t="s">
        <v>192</v>
      </c>
      <c r="E37" s="126" t="s">
        <v>404</v>
      </c>
      <c r="F37" s="127"/>
    </row>
    <row r="38" spans="1:6" x14ac:dyDescent="0.3">
      <c r="A38" s="123">
        <v>29</v>
      </c>
      <c r="B38" s="124" t="s">
        <v>265</v>
      </c>
      <c r="C38" s="125">
        <v>1827.84</v>
      </c>
      <c r="D38" s="125" t="s">
        <v>192</v>
      </c>
      <c r="E38" s="126" t="s">
        <v>405</v>
      </c>
      <c r="F38" s="127"/>
    </row>
    <row r="39" spans="1:6" x14ac:dyDescent="0.3">
      <c r="A39" s="123">
        <v>30</v>
      </c>
      <c r="B39" s="124" t="s">
        <v>265</v>
      </c>
      <c r="C39" s="125">
        <v>27930.720000000001</v>
      </c>
      <c r="D39" s="125" t="s">
        <v>192</v>
      </c>
      <c r="E39" s="126" t="s">
        <v>406</v>
      </c>
      <c r="F39" s="127"/>
    </row>
    <row r="40" spans="1:6" x14ac:dyDescent="0.3">
      <c r="A40" s="123">
        <v>31</v>
      </c>
      <c r="B40" s="124" t="s">
        <v>265</v>
      </c>
      <c r="C40" s="125">
        <v>2799.84</v>
      </c>
      <c r="D40" s="125" t="s">
        <v>192</v>
      </c>
      <c r="E40" s="126" t="s">
        <v>407</v>
      </c>
      <c r="F40" s="127"/>
    </row>
    <row r="41" spans="1:6" x14ac:dyDescent="0.3">
      <c r="A41" s="123">
        <v>32</v>
      </c>
      <c r="B41" s="124" t="s">
        <v>265</v>
      </c>
      <c r="C41" s="125">
        <v>5500.69</v>
      </c>
      <c r="D41" s="125" t="s">
        <v>176</v>
      </c>
      <c r="E41" s="126" t="s">
        <v>408</v>
      </c>
      <c r="F41" s="127"/>
    </row>
    <row r="42" spans="1:6" x14ac:dyDescent="0.3">
      <c r="A42" s="123">
        <v>33</v>
      </c>
      <c r="B42" s="124" t="s">
        <v>265</v>
      </c>
      <c r="C42" s="125">
        <v>2142</v>
      </c>
      <c r="D42" s="125" t="s">
        <v>224</v>
      </c>
      <c r="E42" s="126" t="s">
        <v>409</v>
      </c>
      <c r="F42" s="127"/>
    </row>
    <row r="43" spans="1:6" x14ac:dyDescent="0.3">
      <c r="A43" s="123">
        <v>34</v>
      </c>
      <c r="B43" s="124" t="s">
        <v>265</v>
      </c>
      <c r="C43" s="125">
        <v>514.08000000000004</v>
      </c>
      <c r="D43" s="125" t="s">
        <v>121</v>
      </c>
      <c r="E43" s="126" t="s">
        <v>410</v>
      </c>
      <c r="F43" s="127"/>
    </row>
    <row r="44" spans="1:6" x14ac:dyDescent="0.3">
      <c r="A44" s="123">
        <v>35</v>
      </c>
      <c r="B44" s="124" t="s">
        <v>265</v>
      </c>
      <c r="C44" s="125">
        <v>1649.64</v>
      </c>
      <c r="D44" s="125" t="s">
        <v>121</v>
      </c>
      <c r="E44" s="126" t="s">
        <v>411</v>
      </c>
      <c r="F44" s="127"/>
    </row>
    <row r="45" spans="1:6" x14ac:dyDescent="0.3">
      <c r="A45" s="123">
        <v>36</v>
      </c>
      <c r="B45" s="124" t="s">
        <v>265</v>
      </c>
      <c r="C45" s="125">
        <v>333.2</v>
      </c>
      <c r="D45" s="125" t="s">
        <v>291</v>
      </c>
      <c r="E45" s="126" t="s">
        <v>1094</v>
      </c>
      <c r="F45" s="127"/>
    </row>
    <row r="46" spans="1:6" x14ac:dyDescent="0.3">
      <c r="A46" s="123">
        <v>37</v>
      </c>
      <c r="B46" s="124" t="s">
        <v>265</v>
      </c>
      <c r="C46" s="125">
        <v>187.72</v>
      </c>
      <c r="D46" s="125" t="s">
        <v>121</v>
      </c>
      <c r="E46" s="126" t="s">
        <v>412</v>
      </c>
      <c r="F46" s="127"/>
    </row>
    <row r="47" spans="1:6" x14ac:dyDescent="0.3">
      <c r="A47" s="123">
        <v>38</v>
      </c>
      <c r="B47" s="124" t="s">
        <v>265</v>
      </c>
      <c r="C47" s="125">
        <v>1513.68</v>
      </c>
      <c r="D47" s="125" t="s">
        <v>166</v>
      </c>
      <c r="E47" s="126" t="s">
        <v>413</v>
      </c>
      <c r="F47" s="127"/>
    </row>
    <row r="48" spans="1:6" x14ac:dyDescent="0.3">
      <c r="A48" s="123">
        <v>39</v>
      </c>
      <c r="B48" s="124" t="s">
        <v>265</v>
      </c>
      <c r="C48" s="125">
        <v>49149.5</v>
      </c>
      <c r="D48" s="125" t="s">
        <v>12</v>
      </c>
      <c r="E48" s="126" t="s">
        <v>414</v>
      </c>
      <c r="F48" s="127"/>
    </row>
    <row r="49" spans="1:6" x14ac:dyDescent="0.3">
      <c r="A49" s="123">
        <v>40</v>
      </c>
      <c r="B49" s="124" t="s">
        <v>265</v>
      </c>
      <c r="C49" s="125">
        <v>301654.03000000003</v>
      </c>
      <c r="D49" s="125" t="s">
        <v>62</v>
      </c>
      <c r="E49" s="126" t="s">
        <v>415</v>
      </c>
      <c r="F49" s="127"/>
    </row>
    <row r="50" spans="1:6" x14ac:dyDescent="0.3">
      <c r="A50" s="123">
        <v>41</v>
      </c>
      <c r="B50" s="124" t="s">
        <v>265</v>
      </c>
      <c r="C50" s="125">
        <v>657.06</v>
      </c>
      <c r="D50" s="125" t="s">
        <v>45</v>
      </c>
      <c r="E50" s="126" t="s">
        <v>416</v>
      </c>
      <c r="F50" s="127"/>
    </row>
    <row r="51" spans="1:6" x14ac:dyDescent="0.3">
      <c r="A51" s="123">
        <v>42</v>
      </c>
      <c r="B51" s="124" t="s">
        <v>265</v>
      </c>
      <c r="C51" s="125">
        <v>18890.490000000002</v>
      </c>
      <c r="D51" s="125" t="s">
        <v>45</v>
      </c>
      <c r="E51" s="126" t="s">
        <v>417</v>
      </c>
      <c r="F51" s="127"/>
    </row>
    <row r="52" spans="1:6" x14ac:dyDescent="0.3">
      <c r="A52" s="123">
        <v>43</v>
      </c>
      <c r="B52" s="124" t="s">
        <v>265</v>
      </c>
      <c r="C52" s="125">
        <v>9200</v>
      </c>
      <c r="D52" s="125" t="s">
        <v>292</v>
      </c>
      <c r="E52" s="126" t="s">
        <v>418</v>
      </c>
      <c r="F52" s="127"/>
    </row>
    <row r="53" spans="1:6" x14ac:dyDescent="0.3">
      <c r="A53" s="123">
        <v>44</v>
      </c>
      <c r="B53" s="124" t="s">
        <v>265</v>
      </c>
      <c r="C53" s="125">
        <v>10000</v>
      </c>
      <c r="D53" s="125" t="s">
        <v>65</v>
      </c>
      <c r="E53" s="126" t="s">
        <v>419</v>
      </c>
      <c r="F53" s="127"/>
    </row>
    <row r="54" spans="1:6" x14ac:dyDescent="0.3">
      <c r="A54" s="123">
        <v>45</v>
      </c>
      <c r="B54" s="124" t="s">
        <v>293</v>
      </c>
      <c r="C54" s="125">
        <v>1500000</v>
      </c>
      <c r="D54" s="125" t="s">
        <v>13</v>
      </c>
      <c r="E54" s="126" t="s">
        <v>240</v>
      </c>
      <c r="F54" s="127"/>
    </row>
    <row r="55" spans="1:6" x14ac:dyDescent="0.3">
      <c r="A55" s="123">
        <v>46</v>
      </c>
      <c r="B55" s="124" t="s">
        <v>293</v>
      </c>
      <c r="C55" s="125">
        <v>202000</v>
      </c>
      <c r="D55" s="125" t="s">
        <v>294</v>
      </c>
      <c r="E55" s="126" t="s">
        <v>420</v>
      </c>
      <c r="F55" s="127"/>
    </row>
    <row r="56" spans="1:6" x14ac:dyDescent="0.3">
      <c r="A56" s="123">
        <v>47</v>
      </c>
      <c r="B56" s="124" t="s">
        <v>293</v>
      </c>
      <c r="C56" s="125">
        <v>69046</v>
      </c>
      <c r="D56" s="125" t="s">
        <v>209</v>
      </c>
      <c r="E56" s="126" t="s">
        <v>421</v>
      </c>
      <c r="F56" s="127"/>
    </row>
    <row r="57" spans="1:6" x14ac:dyDescent="0.3">
      <c r="A57" s="123">
        <v>48</v>
      </c>
      <c r="B57" s="124" t="s">
        <v>293</v>
      </c>
      <c r="C57" s="125">
        <v>345439</v>
      </c>
      <c r="D57" s="125" t="s">
        <v>124</v>
      </c>
      <c r="E57" s="126" t="s">
        <v>422</v>
      </c>
      <c r="F57" s="127"/>
    </row>
    <row r="58" spans="1:6" x14ac:dyDescent="0.3">
      <c r="A58" s="123">
        <v>49</v>
      </c>
      <c r="B58" s="124" t="s">
        <v>293</v>
      </c>
      <c r="C58" s="125">
        <v>110956</v>
      </c>
      <c r="D58" s="125" t="s">
        <v>64</v>
      </c>
      <c r="E58" s="126" t="s">
        <v>423</v>
      </c>
      <c r="F58" s="127"/>
    </row>
    <row r="59" spans="1:6" x14ac:dyDescent="0.3">
      <c r="A59" s="123">
        <v>50</v>
      </c>
      <c r="B59" s="124" t="s">
        <v>293</v>
      </c>
      <c r="C59" s="125">
        <v>29431</v>
      </c>
      <c r="D59" s="125" t="s">
        <v>74</v>
      </c>
      <c r="E59" s="126" t="s">
        <v>424</v>
      </c>
      <c r="F59" s="127"/>
    </row>
    <row r="60" spans="1:6" x14ac:dyDescent="0.3">
      <c r="A60" s="123">
        <v>51</v>
      </c>
      <c r="B60" s="124" t="s">
        <v>293</v>
      </c>
      <c r="C60" s="125">
        <v>3311.28</v>
      </c>
      <c r="D60" s="125" t="s">
        <v>98</v>
      </c>
      <c r="E60" s="126" t="s">
        <v>425</v>
      </c>
      <c r="F60" s="127"/>
    </row>
    <row r="61" spans="1:6" x14ac:dyDescent="0.3">
      <c r="A61" s="123">
        <v>52</v>
      </c>
      <c r="B61" s="124" t="s">
        <v>293</v>
      </c>
      <c r="C61" s="125">
        <v>11604</v>
      </c>
      <c r="D61" s="125" t="s">
        <v>65</v>
      </c>
      <c r="E61" s="126" t="s">
        <v>426</v>
      </c>
      <c r="F61" s="127"/>
    </row>
    <row r="62" spans="1:6" x14ac:dyDescent="0.3">
      <c r="A62" s="123">
        <v>53</v>
      </c>
      <c r="B62" s="124" t="s">
        <v>293</v>
      </c>
      <c r="C62" s="125">
        <v>70628</v>
      </c>
      <c r="D62" s="125" t="s">
        <v>66</v>
      </c>
      <c r="E62" s="126" t="s">
        <v>427</v>
      </c>
      <c r="F62" s="127"/>
    </row>
    <row r="63" spans="1:6" x14ac:dyDescent="0.3">
      <c r="A63" s="123">
        <v>54</v>
      </c>
      <c r="B63" s="124" t="s">
        <v>293</v>
      </c>
      <c r="C63" s="125">
        <v>71130</v>
      </c>
      <c r="D63" s="125" t="s">
        <v>67</v>
      </c>
      <c r="E63" s="126" t="s">
        <v>428</v>
      </c>
      <c r="F63" s="127"/>
    </row>
    <row r="64" spans="1:6" x14ac:dyDescent="0.3">
      <c r="A64" s="123">
        <v>55</v>
      </c>
      <c r="B64" s="124" t="s">
        <v>293</v>
      </c>
      <c r="C64" s="125">
        <v>1977.78</v>
      </c>
      <c r="D64" s="125" t="s">
        <v>98</v>
      </c>
      <c r="E64" s="126" t="s">
        <v>429</v>
      </c>
      <c r="F64" s="127"/>
    </row>
    <row r="65" spans="1:6" x14ac:dyDescent="0.3">
      <c r="A65" s="123">
        <v>56</v>
      </c>
      <c r="B65" s="124" t="s">
        <v>293</v>
      </c>
      <c r="C65" s="125">
        <v>95859</v>
      </c>
      <c r="D65" s="125" t="s">
        <v>125</v>
      </c>
      <c r="E65" s="126" t="s">
        <v>430</v>
      </c>
      <c r="F65" s="127"/>
    </row>
    <row r="66" spans="1:6" x14ac:dyDescent="0.3">
      <c r="A66" s="123">
        <v>57</v>
      </c>
      <c r="B66" s="124" t="s">
        <v>293</v>
      </c>
      <c r="C66" s="125">
        <v>197033</v>
      </c>
      <c r="D66" s="125" t="s">
        <v>126</v>
      </c>
      <c r="E66" s="126" t="s">
        <v>431</v>
      </c>
      <c r="F66" s="127"/>
    </row>
    <row r="67" spans="1:6" x14ac:dyDescent="0.3">
      <c r="A67" s="123">
        <v>58</v>
      </c>
      <c r="B67" s="124" t="s">
        <v>293</v>
      </c>
      <c r="C67" s="125">
        <v>1570.8</v>
      </c>
      <c r="D67" s="125" t="s">
        <v>63</v>
      </c>
      <c r="E67" s="126" t="s">
        <v>432</v>
      </c>
      <c r="F67" s="127"/>
    </row>
    <row r="68" spans="1:6" x14ac:dyDescent="0.3">
      <c r="A68" s="123">
        <v>59</v>
      </c>
      <c r="B68" s="124" t="s">
        <v>293</v>
      </c>
      <c r="C68" s="125">
        <v>137593</v>
      </c>
      <c r="D68" s="125" t="s">
        <v>52</v>
      </c>
      <c r="E68" s="126" t="s">
        <v>433</v>
      </c>
      <c r="F68" s="127"/>
    </row>
    <row r="69" spans="1:6" x14ac:dyDescent="0.3">
      <c r="A69" s="123">
        <v>60</v>
      </c>
      <c r="B69" s="124" t="s">
        <v>293</v>
      </c>
      <c r="C69" s="125">
        <v>800</v>
      </c>
      <c r="D69" s="125" t="s">
        <v>99</v>
      </c>
      <c r="E69" s="126" t="s">
        <v>434</v>
      </c>
      <c r="F69" s="127"/>
    </row>
    <row r="70" spans="1:6" x14ac:dyDescent="0.3">
      <c r="A70" s="123">
        <v>61</v>
      </c>
      <c r="B70" s="124" t="s">
        <v>293</v>
      </c>
      <c r="C70" s="125">
        <v>609948</v>
      </c>
      <c r="D70" s="125" t="s">
        <v>17</v>
      </c>
      <c r="E70" s="126" t="s">
        <v>435</v>
      </c>
      <c r="F70" s="127"/>
    </row>
    <row r="71" spans="1:6" x14ac:dyDescent="0.3">
      <c r="A71" s="123">
        <v>62</v>
      </c>
      <c r="B71" s="124" t="s">
        <v>293</v>
      </c>
      <c r="C71" s="125">
        <v>1428</v>
      </c>
      <c r="D71" s="125" t="s">
        <v>100</v>
      </c>
      <c r="E71" s="126" t="s">
        <v>436</v>
      </c>
      <c r="F71" s="127"/>
    </row>
    <row r="72" spans="1:6" x14ac:dyDescent="0.3">
      <c r="A72" s="123">
        <v>63</v>
      </c>
      <c r="B72" s="124" t="s">
        <v>293</v>
      </c>
      <c r="C72" s="125">
        <v>91404.56</v>
      </c>
      <c r="D72" s="125" t="s">
        <v>116</v>
      </c>
      <c r="E72" s="126" t="s">
        <v>437</v>
      </c>
      <c r="F72" s="127"/>
    </row>
    <row r="73" spans="1:6" x14ac:dyDescent="0.3">
      <c r="A73" s="123">
        <v>64</v>
      </c>
      <c r="B73" s="124" t="s">
        <v>293</v>
      </c>
      <c r="C73" s="125">
        <v>27356</v>
      </c>
      <c r="D73" s="125" t="s">
        <v>208</v>
      </c>
      <c r="E73" s="126" t="s">
        <v>438</v>
      </c>
      <c r="F73" s="127"/>
    </row>
    <row r="74" spans="1:6" x14ac:dyDescent="0.3">
      <c r="A74" s="123">
        <v>65</v>
      </c>
      <c r="B74" s="124" t="s">
        <v>293</v>
      </c>
      <c r="C74" s="125">
        <v>22851.14</v>
      </c>
      <c r="D74" s="125" t="s">
        <v>116</v>
      </c>
      <c r="E74" s="126" t="s">
        <v>439</v>
      </c>
      <c r="F74" s="127"/>
    </row>
    <row r="75" spans="1:6" x14ac:dyDescent="0.3">
      <c r="A75" s="123">
        <v>66</v>
      </c>
      <c r="B75" s="124" t="s">
        <v>293</v>
      </c>
      <c r="C75" s="125">
        <v>900</v>
      </c>
      <c r="D75" s="125" t="s">
        <v>17</v>
      </c>
      <c r="E75" s="126" t="s">
        <v>239</v>
      </c>
      <c r="F75" s="127"/>
    </row>
    <row r="76" spans="1:6" x14ac:dyDescent="0.3">
      <c r="A76" s="123">
        <v>67</v>
      </c>
      <c r="B76" s="124" t="s">
        <v>293</v>
      </c>
      <c r="C76" s="125">
        <v>22851.14</v>
      </c>
      <c r="D76" s="125" t="s">
        <v>116</v>
      </c>
      <c r="E76" s="126" t="s">
        <v>440</v>
      </c>
      <c r="F76" s="127"/>
    </row>
    <row r="77" spans="1:6" x14ac:dyDescent="0.3">
      <c r="A77" s="123">
        <v>68</v>
      </c>
      <c r="B77" s="124" t="s">
        <v>293</v>
      </c>
      <c r="C77" s="125">
        <v>31512.46</v>
      </c>
      <c r="D77" s="125" t="s">
        <v>116</v>
      </c>
      <c r="E77" s="126" t="s">
        <v>441</v>
      </c>
      <c r="F77" s="127"/>
    </row>
    <row r="78" spans="1:6" x14ac:dyDescent="0.3">
      <c r="A78" s="123">
        <v>69</v>
      </c>
      <c r="B78" s="124" t="s">
        <v>293</v>
      </c>
      <c r="C78" s="125">
        <v>1450.89</v>
      </c>
      <c r="D78" s="125" t="s">
        <v>48</v>
      </c>
      <c r="E78" s="126" t="s">
        <v>1087</v>
      </c>
      <c r="F78" s="127"/>
    </row>
    <row r="79" spans="1:6" x14ac:dyDescent="0.3">
      <c r="A79" s="123">
        <v>70</v>
      </c>
      <c r="B79" s="124" t="s">
        <v>293</v>
      </c>
      <c r="C79" s="125">
        <v>83.3</v>
      </c>
      <c r="D79" s="125" t="s">
        <v>121</v>
      </c>
      <c r="E79" s="126" t="s">
        <v>442</v>
      </c>
      <c r="F79" s="127"/>
    </row>
    <row r="80" spans="1:6" x14ac:dyDescent="0.3">
      <c r="A80" s="123">
        <v>71</v>
      </c>
      <c r="B80" s="124" t="s">
        <v>293</v>
      </c>
      <c r="C80" s="125">
        <v>1450.89</v>
      </c>
      <c r="D80" s="125" t="s">
        <v>49</v>
      </c>
      <c r="E80" s="126" t="s">
        <v>1087</v>
      </c>
      <c r="F80" s="127"/>
    </row>
    <row r="81" spans="1:6" x14ac:dyDescent="0.3">
      <c r="A81" s="123">
        <v>72</v>
      </c>
      <c r="B81" s="124" t="s">
        <v>293</v>
      </c>
      <c r="C81" s="125">
        <v>142.80000000000001</v>
      </c>
      <c r="D81" s="125" t="s">
        <v>121</v>
      </c>
      <c r="E81" s="126" t="s">
        <v>443</v>
      </c>
      <c r="F81" s="127"/>
    </row>
    <row r="82" spans="1:6" x14ac:dyDescent="0.3">
      <c r="A82" s="123">
        <v>73</v>
      </c>
      <c r="B82" s="124" t="s">
        <v>293</v>
      </c>
      <c r="C82" s="125">
        <v>9000</v>
      </c>
      <c r="D82" s="125" t="s">
        <v>295</v>
      </c>
      <c r="E82" s="126" t="s">
        <v>1086</v>
      </c>
      <c r="F82" s="127"/>
    </row>
    <row r="83" spans="1:6" x14ac:dyDescent="0.3">
      <c r="A83" s="123">
        <v>74</v>
      </c>
      <c r="B83" s="124" t="s">
        <v>293</v>
      </c>
      <c r="C83" s="125">
        <v>7500</v>
      </c>
      <c r="D83" s="125" t="s">
        <v>206</v>
      </c>
      <c r="E83" s="126" t="s">
        <v>1085</v>
      </c>
      <c r="F83" s="127"/>
    </row>
    <row r="84" spans="1:6" x14ac:dyDescent="0.3">
      <c r="A84" s="123">
        <v>75</v>
      </c>
      <c r="B84" s="124" t="s">
        <v>293</v>
      </c>
      <c r="C84" s="125">
        <v>45280</v>
      </c>
      <c r="D84" s="125" t="s">
        <v>147</v>
      </c>
      <c r="E84" s="126" t="s">
        <v>444</v>
      </c>
      <c r="F84" s="127"/>
    </row>
    <row r="85" spans="1:6" x14ac:dyDescent="0.3">
      <c r="A85" s="123">
        <v>76</v>
      </c>
      <c r="B85" s="124" t="s">
        <v>293</v>
      </c>
      <c r="C85" s="125">
        <v>1920</v>
      </c>
      <c r="D85" s="125" t="s">
        <v>147</v>
      </c>
      <c r="E85" s="126" t="s">
        <v>445</v>
      </c>
      <c r="F85" s="127"/>
    </row>
    <row r="86" spans="1:6" x14ac:dyDescent="0.3">
      <c r="A86" s="123">
        <v>77</v>
      </c>
      <c r="B86" s="124" t="s">
        <v>293</v>
      </c>
      <c r="C86" s="125">
        <v>26640</v>
      </c>
      <c r="D86" s="125" t="s">
        <v>147</v>
      </c>
      <c r="E86" s="126" t="s">
        <v>446</v>
      </c>
      <c r="F86" s="127"/>
    </row>
    <row r="87" spans="1:6" x14ac:dyDescent="0.3">
      <c r="A87" s="123">
        <v>78</v>
      </c>
      <c r="B87" s="124" t="s">
        <v>293</v>
      </c>
      <c r="C87" s="125">
        <v>1767920</v>
      </c>
      <c r="D87" s="125" t="s">
        <v>147</v>
      </c>
      <c r="E87" s="126" t="s">
        <v>447</v>
      </c>
      <c r="F87" s="127"/>
    </row>
    <row r="88" spans="1:6" x14ac:dyDescent="0.3">
      <c r="A88" s="123">
        <v>79</v>
      </c>
      <c r="B88" s="124" t="s">
        <v>293</v>
      </c>
      <c r="C88" s="125">
        <v>480</v>
      </c>
      <c r="D88" s="125" t="s">
        <v>147</v>
      </c>
      <c r="E88" s="126" t="s">
        <v>448</v>
      </c>
      <c r="F88" s="127"/>
    </row>
    <row r="89" spans="1:6" x14ac:dyDescent="0.3">
      <c r="A89" s="123">
        <v>80</v>
      </c>
      <c r="B89" s="124" t="s">
        <v>293</v>
      </c>
      <c r="C89" s="125">
        <v>90370</v>
      </c>
      <c r="D89" s="125" t="s">
        <v>147</v>
      </c>
      <c r="E89" s="126" t="s">
        <v>449</v>
      </c>
      <c r="F89" s="127"/>
    </row>
    <row r="90" spans="1:6" x14ac:dyDescent="0.3">
      <c r="A90" s="123">
        <v>81</v>
      </c>
      <c r="B90" s="124" t="s">
        <v>293</v>
      </c>
      <c r="C90" s="125">
        <v>922080</v>
      </c>
      <c r="D90" s="125" t="s">
        <v>147</v>
      </c>
      <c r="E90" s="126" t="s">
        <v>450</v>
      </c>
      <c r="F90" s="127"/>
    </row>
    <row r="91" spans="1:6" x14ac:dyDescent="0.3">
      <c r="A91" s="123">
        <v>82</v>
      </c>
      <c r="B91" s="124" t="s">
        <v>296</v>
      </c>
      <c r="C91" s="125">
        <v>6500</v>
      </c>
      <c r="D91" s="125" t="s">
        <v>149</v>
      </c>
      <c r="E91" s="126" t="s">
        <v>451</v>
      </c>
      <c r="F91" s="127"/>
    </row>
    <row r="92" spans="1:6" x14ac:dyDescent="0.3">
      <c r="A92" s="123">
        <v>83</v>
      </c>
      <c r="B92" s="124" t="s">
        <v>296</v>
      </c>
      <c r="C92" s="125">
        <v>2374.0500000000002</v>
      </c>
      <c r="D92" s="125" t="s">
        <v>115</v>
      </c>
      <c r="E92" s="126" t="s">
        <v>452</v>
      </c>
      <c r="F92" s="127"/>
    </row>
    <row r="93" spans="1:6" x14ac:dyDescent="0.3">
      <c r="A93" s="123">
        <v>84</v>
      </c>
      <c r="B93" s="124" t="s">
        <v>296</v>
      </c>
      <c r="C93" s="125">
        <v>4394.46</v>
      </c>
      <c r="D93" s="125" t="s">
        <v>211</v>
      </c>
      <c r="E93" s="126" t="s">
        <v>453</v>
      </c>
      <c r="F93" s="127"/>
    </row>
    <row r="94" spans="1:6" x14ac:dyDescent="0.3">
      <c r="A94" s="123">
        <v>85</v>
      </c>
      <c r="B94" s="124" t="s">
        <v>296</v>
      </c>
      <c r="C94" s="125">
        <v>7919.15</v>
      </c>
      <c r="D94" s="125" t="s">
        <v>211</v>
      </c>
      <c r="E94" s="126" t="s">
        <v>454</v>
      </c>
      <c r="F94" s="127"/>
    </row>
    <row r="95" spans="1:6" x14ac:dyDescent="0.3">
      <c r="A95" s="123">
        <v>86</v>
      </c>
      <c r="B95" s="124" t="s">
        <v>296</v>
      </c>
      <c r="C95" s="125">
        <v>833</v>
      </c>
      <c r="D95" s="125" t="s">
        <v>71</v>
      </c>
      <c r="E95" s="126" t="s">
        <v>455</v>
      </c>
      <c r="F95" s="127"/>
    </row>
    <row r="96" spans="1:6" x14ac:dyDescent="0.3">
      <c r="A96" s="123">
        <v>87</v>
      </c>
      <c r="B96" s="124" t="s">
        <v>296</v>
      </c>
      <c r="C96" s="125">
        <v>1606.5</v>
      </c>
      <c r="D96" s="125" t="s">
        <v>115</v>
      </c>
      <c r="E96" s="126" t="s">
        <v>456</v>
      </c>
      <c r="F96" s="127"/>
    </row>
    <row r="97" spans="1:6" x14ac:dyDescent="0.3">
      <c r="A97" s="123">
        <v>88</v>
      </c>
      <c r="B97" s="124" t="s">
        <v>296</v>
      </c>
      <c r="C97" s="125">
        <v>2308.21</v>
      </c>
      <c r="D97" s="125" t="s">
        <v>19</v>
      </c>
      <c r="E97" s="126" t="s">
        <v>457</v>
      </c>
      <c r="F97" s="127"/>
    </row>
    <row r="98" spans="1:6" x14ac:dyDescent="0.3">
      <c r="A98" s="123">
        <v>89</v>
      </c>
      <c r="B98" s="124" t="s">
        <v>296</v>
      </c>
      <c r="C98" s="125">
        <v>4904.1499999999996</v>
      </c>
      <c r="D98" s="125" t="s">
        <v>72</v>
      </c>
      <c r="E98" s="126" t="s">
        <v>458</v>
      </c>
      <c r="F98" s="127"/>
    </row>
    <row r="99" spans="1:6" x14ac:dyDescent="0.3">
      <c r="A99" s="123">
        <v>90</v>
      </c>
      <c r="B99" s="124" t="s">
        <v>296</v>
      </c>
      <c r="C99" s="125">
        <v>8967.9599999999991</v>
      </c>
      <c r="D99" s="125" t="s">
        <v>72</v>
      </c>
      <c r="E99" s="126" t="s">
        <v>459</v>
      </c>
      <c r="F99" s="127"/>
    </row>
    <row r="100" spans="1:6" x14ac:dyDescent="0.3">
      <c r="A100" s="123">
        <v>91</v>
      </c>
      <c r="B100" s="124" t="s">
        <v>296</v>
      </c>
      <c r="C100" s="125">
        <v>933406.18</v>
      </c>
      <c r="D100" s="125" t="s">
        <v>12</v>
      </c>
      <c r="E100" s="126" t="s">
        <v>1084</v>
      </c>
      <c r="F100" s="127"/>
    </row>
    <row r="101" spans="1:6" x14ac:dyDescent="0.3">
      <c r="A101" s="123">
        <v>92</v>
      </c>
      <c r="B101" s="124" t="s">
        <v>296</v>
      </c>
      <c r="C101" s="125">
        <v>1791</v>
      </c>
      <c r="D101" s="125" t="s">
        <v>193</v>
      </c>
      <c r="E101" s="126" t="s">
        <v>460</v>
      </c>
      <c r="F101" s="127"/>
    </row>
    <row r="102" spans="1:6" x14ac:dyDescent="0.3">
      <c r="A102" s="123">
        <v>93</v>
      </c>
      <c r="B102" s="124" t="s">
        <v>296</v>
      </c>
      <c r="C102" s="125">
        <v>371.53</v>
      </c>
      <c r="D102" s="125" t="s">
        <v>56</v>
      </c>
      <c r="E102" s="126" t="s">
        <v>461</v>
      </c>
      <c r="F102" s="127"/>
    </row>
    <row r="103" spans="1:6" x14ac:dyDescent="0.3">
      <c r="A103" s="123">
        <v>94</v>
      </c>
      <c r="B103" s="124" t="s">
        <v>296</v>
      </c>
      <c r="C103" s="125">
        <v>351.32</v>
      </c>
      <c r="D103" s="125" t="s">
        <v>56</v>
      </c>
      <c r="E103" s="126" t="s">
        <v>462</v>
      </c>
      <c r="F103" s="127"/>
    </row>
    <row r="104" spans="1:6" x14ac:dyDescent="0.3">
      <c r="A104" s="123">
        <v>95</v>
      </c>
      <c r="B104" s="124" t="s">
        <v>296</v>
      </c>
      <c r="C104" s="125">
        <v>640.02</v>
      </c>
      <c r="D104" s="125" t="s">
        <v>193</v>
      </c>
      <c r="E104" s="126" t="s">
        <v>463</v>
      </c>
      <c r="F104" s="127"/>
    </row>
    <row r="105" spans="1:6" x14ac:dyDescent="0.3">
      <c r="A105" s="123">
        <v>96</v>
      </c>
      <c r="B105" s="124" t="s">
        <v>296</v>
      </c>
      <c r="C105" s="125">
        <v>2701.06</v>
      </c>
      <c r="D105" s="125" t="s">
        <v>297</v>
      </c>
      <c r="E105" s="126" t="s">
        <v>464</v>
      </c>
      <c r="F105" s="127"/>
    </row>
    <row r="106" spans="1:6" x14ac:dyDescent="0.3">
      <c r="A106" s="123">
        <v>97</v>
      </c>
      <c r="B106" s="124" t="s">
        <v>298</v>
      </c>
      <c r="C106" s="125">
        <v>8000</v>
      </c>
      <c r="D106" s="125" t="s">
        <v>299</v>
      </c>
      <c r="E106" s="126" t="s">
        <v>465</v>
      </c>
      <c r="F106" s="127"/>
    </row>
    <row r="107" spans="1:6" x14ac:dyDescent="0.3">
      <c r="A107" s="123">
        <v>98</v>
      </c>
      <c r="B107" s="124" t="s">
        <v>298</v>
      </c>
      <c r="C107" s="125">
        <v>1213.8</v>
      </c>
      <c r="D107" s="125" t="s">
        <v>175</v>
      </c>
      <c r="E107" s="126" t="s">
        <v>466</v>
      </c>
      <c r="F107" s="127"/>
    </row>
    <row r="108" spans="1:6" x14ac:dyDescent="0.3">
      <c r="A108" s="123">
        <v>99</v>
      </c>
      <c r="B108" s="124" t="s">
        <v>298</v>
      </c>
      <c r="C108" s="125">
        <v>5618</v>
      </c>
      <c r="D108" s="125" t="s">
        <v>45</v>
      </c>
      <c r="E108" s="126" t="s">
        <v>467</v>
      </c>
      <c r="F108" s="127"/>
    </row>
    <row r="109" spans="1:6" x14ac:dyDescent="0.3">
      <c r="A109" s="123">
        <v>100</v>
      </c>
      <c r="B109" s="124" t="s">
        <v>298</v>
      </c>
      <c r="C109" s="125">
        <v>161517.59</v>
      </c>
      <c r="D109" s="125" t="s">
        <v>45</v>
      </c>
      <c r="E109" s="126" t="s">
        <v>468</v>
      </c>
      <c r="F109" s="127"/>
    </row>
    <row r="110" spans="1:6" x14ac:dyDescent="0.3">
      <c r="A110" s="123">
        <v>101</v>
      </c>
      <c r="B110" s="124" t="s">
        <v>298</v>
      </c>
      <c r="C110" s="125">
        <v>878.98</v>
      </c>
      <c r="D110" s="125" t="s">
        <v>45</v>
      </c>
      <c r="E110" s="126" t="s">
        <v>469</v>
      </c>
      <c r="F110" s="127"/>
    </row>
    <row r="111" spans="1:6" x14ac:dyDescent="0.3">
      <c r="A111" s="123">
        <v>102</v>
      </c>
      <c r="B111" s="124" t="s">
        <v>298</v>
      </c>
      <c r="C111" s="125">
        <v>1025.19</v>
      </c>
      <c r="D111" s="125" t="s">
        <v>171</v>
      </c>
      <c r="E111" s="126" t="s">
        <v>470</v>
      </c>
      <c r="F111" s="127"/>
    </row>
    <row r="112" spans="1:6" x14ac:dyDescent="0.3">
      <c r="A112" s="123">
        <v>103</v>
      </c>
      <c r="B112" s="124" t="s">
        <v>298</v>
      </c>
      <c r="C112" s="125">
        <v>25270.61</v>
      </c>
      <c r="D112" s="125" t="s">
        <v>45</v>
      </c>
      <c r="E112" s="126" t="s">
        <v>471</v>
      </c>
      <c r="F112" s="127"/>
    </row>
    <row r="113" spans="1:6" x14ac:dyDescent="0.3">
      <c r="A113" s="123">
        <v>104</v>
      </c>
      <c r="B113" s="124" t="s">
        <v>298</v>
      </c>
      <c r="C113" s="125">
        <v>3514.72</v>
      </c>
      <c r="D113" s="125" t="s">
        <v>45</v>
      </c>
      <c r="E113" s="126" t="s">
        <v>472</v>
      </c>
      <c r="F113" s="127"/>
    </row>
    <row r="114" spans="1:6" x14ac:dyDescent="0.3">
      <c r="A114" s="123">
        <v>105</v>
      </c>
      <c r="B114" s="124" t="s">
        <v>298</v>
      </c>
      <c r="C114" s="125">
        <v>1060</v>
      </c>
      <c r="D114" s="125" t="s">
        <v>58</v>
      </c>
      <c r="E114" s="126" t="s">
        <v>473</v>
      </c>
      <c r="F114" s="127"/>
    </row>
    <row r="115" spans="1:6" x14ac:dyDescent="0.3">
      <c r="A115" s="123">
        <v>106</v>
      </c>
      <c r="B115" s="124" t="s">
        <v>298</v>
      </c>
      <c r="C115" s="125">
        <v>870</v>
      </c>
      <c r="D115" s="125" t="s">
        <v>58</v>
      </c>
      <c r="E115" s="126" t="s">
        <v>474</v>
      </c>
      <c r="F115" s="127"/>
    </row>
    <row r="116" spans="1:6" x14ac:dyDescent="0.3">
      <c r="A116" s="123">
        <v>107</v>
      </c>
      <c r="B116" s="124" t="s">
        <v>298</v>
      </c>
      <c r="C116" s="125">
        <v>101048.21</v>
      </c>
      <c r="D116" s="125" t="s">
        <v>45</v>
      </c>
      <c r="E116" s="126" t="s">
        <v>475</v>
      </c>
      <c r="F116" s="127"/>
    </row>
    <row r="117" spans="1:6" x14ac:dyDescent="0.3">
      <c r="A117" s="123">
        <v>108</v>
      </c>
      <c r="B117" s="124" t="s">
        <v>298</v>
      </c>
      <c r="C117" s="125">
        <v>419.95</v>
      </c>
      <c r="D117" s="125" t="s">
        <v>103</v>
      </c>
      <c r="E117" s="126" t="s">
        <v>476</v>
      </c>
      <c r="F117" s="127"/>
    </row>
    <row r="118" spans="1:6" x14ac:dyDescent="0.3">
      <c r="A118" s="123">
        <v>109</v>
      </c>
      <c r="B118" s="124" t="s">
        <v>298</v>
      </c>
      <c r="C118" s="125">
        <v>967.83</v>
      </c>
      <c r="D118" s="125" t="s">
        <v>45</v>
      </c>
      <c r="E118" s="126" t="s">
        <v>477</v>
      </c>
      <c r="F118" s="127"/>
    </row>
    <row r="119" spans="1:6" x14ac:dyDescent="0.3">
      <c r="A119" s="123">
        <v>110</v>
      </c>
      <c r="B119" s="124" t="s">
        <v>298</v>
      </c>
      <c r="C119" s="125">
        <v>27825.06</v>
      </c>
      <c r="D119" s="125" t="s">
        <v>45</v>
      </c>
      <c r="E119" s="126" t="s">
        <v>478</v>
      </c>
      <c r="F119" s="127"/>
    </row>
    <row r="120" spans="1:6" x14ac:dyDescent="0.3">
      <c r="A120" s="123">
        <v>111</v>
      </c>
      <c r="B120" s="124" t="s">
        <v>298</v>
      </c>
      <c r="C120" s="125">
        <v>1755.25</v>
      </c>
      <c r="D120" s="125" t="s">
        <v>300</v>
      </c>
      <c r="E120" s="126" t="s">
        <v>479</v>
      </c>
      <c r="F120" s="127"/>
    </row>
    <row r="121" spans="1:6" x14ac:dyDescent="0.3">
      <c r="A121" s="123">
        <v>112</v>
      </c>
      <c r="B121" s="124" t="s">
        <v>298</v>
      </c>
      <c r="C121" s="125">
        <v>2752.95</v>
      </c>
      <c r="D121" s="125" t="s">
        <v>148</v>
      </c>
      <c r="E121" s="126" t="s">
        <v>480</v>
      </c>
      <c r="F121" s="127"/>
    </row>
    <row r="122" spans="1:6" x14ac:dyDescent="0.3">
      <c r="A122" s="123">
        <v>113</v>
      </c>
      <c r="B122" s="124" t="s">
        <v>298</v>
      </c>
      <c r="C122" s="125">
        <v>7638.41</v>
      </c>
      <c r="D122" s="125" t="s">
        <v>45</v>
      </c>
      <c r="E122" s="126" t="s">
        <v>481</v>
      </c>
      <c r="F122" s="127"/>
    </row>
    <row r="123" spans="1:6" x14ac:dyDescent="0.3">
      <c r="A123" s="123">
        <v>114</v>
      </c>
      <c r="B123" s="124" t="s">
        <v>298</v>
      </c>
      <c r="C123" s="125">
        <v>219604.41</v>
      </c>
      <c r="D123" s="125" t="s">
        <v>45</v>
      </c>
      <c r="E123" s="126" t="s">
        <v>482</v>
      </c>
      <c r="F123" s="127"/>
    </row>
    <row r="124" spans="1:6" x14ac:dyDescent="0.3">
      <c r="A124" s="123">
        <v>115</v>
      </c>
      <c r="B124" s="124" t="s">
        <v>298</v>
      </c>
      <c r="C124" s="125">
        <v>22636.14</v>
      </c>
      <c r="D124" s="125" t="s">
        <v>116</v>
      </c>
      <c r="E124" s="126" t="s">
        <v>483</v>
      </c>
      <c r="F124" s="127"/>
    </row>
    <row r="125" spans="1:6" x14ac:dyDescent="0.3">
      <c r="A125" s="123">
        <v>116</v>
      </c>
      <c r="B125" s="124" t="s">
        <v>298</v>
      </c>
      <c r="C125" s="125">
        <v>2282.69</v>
      </c>
      <c r="D125" s="125" t="s">
        <v>45</v>
      </c>
      <c r="E125" s="126" t="s">
        <v>484</v>
      </c>
      <c r="F125" s="127"/>
    </row>
    <row r="126" spans="1:6" x14ac:dyDescent="0.3">
      <c r="A126" s="123">
        <v>117</v>
      </c>
      <c r="B126" s="124" t="s">
        <v>298</v>
      </c>
      <c r="C126" s="125">
        <v>45702.28</v>
      </c>
      <c r="D126" s="125" t="s">
        <v>116</v>
      </c>
      <c r="E126" s="126" t="s">
        <v>485</v>
      </c>
      <c r="F126" s="127"/>
    </row>
    <row r="127" spans="1:6" x14ac:dyDescent="0.3">
      <c r="A127" s="123">
        <v>118</v>
      </c>
      <c r="B127" s="124" t="s">
        <v>298</v>
      </c>
      <c r="C127" s="125">
        <v>6818.49</v>
      </c>
      <c r="D127" s="125" t="s">
        <v>116</v>
      </c>
      <c r="E127" s="126" t="s">
        <v>486</v>
      </c>
      <c r="F127" s="127"/>
    </row>
    <row r="128" spans="1:6" x14ac:dyDescent="0.3">
      <c r="A128" s="123">
        <v>119</v>
      </c>
      <c r="B128" s="124" t="s">
        <v>298</v>
      </c>
      <c r="C128" s="125">
        <v>65627.42</v>
      </c>
      <c r="D128" s="125" t="s">
        <v>45</v>
      </c>
      <c r="E128" s="126" t="s">
        <v>487</v>
      </c>
      <c r="F128" s="127"/>
    </row>
    <row r="129" spans="1:6" x14ac:dyDescent="0.3">
      <c r="A129" s="123">
        <v>120</v>
      </c>
      <c r="B129" s="124" t="s">
        <v>298</v>
      </c>
      <c r="C129" s="125">
        <v>33868.92</v>
      </c>
      <c r="D129" s="125" t="s">
        <v>301</v>
      </c>
      <c r="E129" s="126" t="s">
        <v>488</v>
      </c>
      <c r="F129" s="127"/>
    </row>
    <row r="130" spans="1:6" x14ac:dyDescent="0.3">
      <c r="A130" s="123">
        <v>121</v>
      </c>
      <c r="B130" s="124" t="s">
        <v>298</v>
      </c>
      <c r="C130" s="125">
        <v>10894.59</v>
      </c>
      <c r="D130" s="125" t="s">
        <v>45</v>
      </c>
      <c r="E130" s="126" t="s">
        <v>489</v>
      </c>
      <c r="F130" s="127"/>
    </row>
    <row r="131" spans="1:6" x14ac:dyDescent="0.3">
      <c r="A131" s="123">
        <v>122</v>
      </c>
      <c r="B131" s="124" t="s">
        <v>298</v>
      </c>
      <c r="C131" s="125">
        <v>313219.53000000003</v>
      </c>
      <c r="D131" s="125" t="s">
        <v>45</v>
      </c>
      <c r="E131" s="126" t="s">
        <v>490</v>
      </c>
      <c r="F131" s="127"/>
    </row>
    <row r="132" spans="1:6" x14ac:dyDescent="0.3">
      <c r="A132" s="123">
        <v>123</v>
      </c>
      <c r="B132" s="124" t="s">
        <v>298</v>
      </c>
      <c r="C132" s="125">
        <v>10767</v>
      </c>
      <c r="D132" s="125" t="s">
        <v>302</v>
      </c>
      <c r="E132" s="126" t="s">
        <v>1081</v>
      </c>
      <c r="F132" s="127"/>
    </row>
    <row r="133" spans="1:6" x14ac:dyDescent="0.3">
      <c r="A133" s="123">
        <v>124</v>
      </c>
      <c r="B133" s="124" t="s">
        <v>298</v>
      </c>
      <c r="C133" s="125">
        <v>10000</v>
      </c>
      <c r="D133" s="125" t="s">
        <v>170</v>
      </c>
      <c r="E133" s="126" t="s">
        <v>1082</v>
      </c>
      <c r="F133" s="127"/>
    </row>
    <row r="134" spans="1:6" x14ac:dyDescent="0.3">
      <c r="A134" s="123">
        <v>125</v>
      </c>
      <c r="B134" s="124" t="s">
        <v>298</v>
      </c>
      <c r="C134" s="125">
        <v>364500</v>
      </c>
      <c r="D134" s="125" t="s">
        <v>190</v>
      </c>
      <c r="E134" s="126" t="s">
        <v>1083</v>
      </c>
      <c r="F134" s="127"/>
    </row>
    <row r="135" spans="1:6" x14ac:dyDescent="0.3">
      <c r="A135" s="123">
        <v>126</v>
      </c>
      <c r="B135" s="124" t="s">
        <v>298</v>
      </c>
      <c r="C135" s="125">
        <v>108130.36</v>
      </c>
      <c r="D135" s="125" t="s">
        <v>16</v>
      </c>
      <c r="E135" s="126" t="s">
        <v>1079</v>
      </c>
      <c r="F135" s="127"/>
    </row>
    <row r="136" spans="1:6" x14ac:dyDescent="0.3">
      <c r="A136" s="123">
        <v>127</v>
      </c>
      <c r="B136" s="124" t="s">
        <v>298</v>
      </c>
      <c r="C136" s="125">
        <v>256.85000000000002</v>
      </c>
      <c r="D136" s="125" t="s">
        <v>16</v>
      </c>
      <c r="E136" s="126" t="s">
        <v>1079</v>
      </c>
      <c r="F136" s="127"/>
    </row>
    <row r="137" spans="1:6" x14ac:dyDescent="0.3">
      <c r="A137" s="123">
        <v>128</v>
      </c>
      <c r="B137" s="124" t="s">
        <v>298</v>
      </c>
      <c r="C137" s="125">
        <v>9103.5</v>
      </c>
      <c r="D137" s="125" t="s">
        <v>229</v>
      </c>
      <c r="E137" s="126" t="s">
        <v>491</v>
      </c>
      <c r="F137" s="127"/>
    </row>
    <row r="138" spans="1:6" x14ac:dyDescent="0.3">
      <c r="A138" s="123">
        <v>129</v>
      </c>
      <c r="B138" s="124" t="s">
        <v>266</v>
      </c>
      <c r="C138" s="125">
        <v>2920</v>
      </c>
      <c r="D138" s="125" t="s">
        <v>303</v>
      </c>
      <c r="E138" s="126" t="s">
        <v>492</v>
      </c>
      <c r="F138" s="127"/>
    </row>
    <row r="139" spans="1:6" x14ac:dyDescent="0.3">
      <c r="A139" s="123">
        <v>130</v>
      </c>
      <c r="B139" s="124" t="s">
        <v>266</v>
      </c>
      <c r="C139" s="125">
        <v>2040</v>
      </c>
      <c r="D139" s="125" t="s">
        <v>303</v>
      </c>
      <c r="E139" s="126" t="s">
        <v>493</v>
      </c>
      <c r="F139" s="127"/>
    </row>
    <row r="140" spans="1:6" x14ac:dyDescent="0.3">
      <c r="A140" s="123">
        <v>131</v>
      </c>
      <c r="B140" s="124" t="s">
        <v>266</v>
      </c>
      <c r="C140" s="125">
        <v>480</v>
      </c>
      <c r="D140" s="125" t="s">
        <v>303</v>
      </c>
      <c r="E140" s="126" t="s">
        <v>494</v>
      </c>
      <c r="F140" s="127"/>
    </row>
    <row r="141" spans="1:6" x14ac:dyDescent="0.3">
      <c r="A141" s="123">
        <v>132</v>
      </c>
      <c r="B141" s="124" t="s">
        <v>266</v>
      </c>
      <c r="C141" s="125">
        <v>4700.5</v>
      </c>
      <c r="D141" s="125" t="s">
        <v>304</v>
      </c>
      <c r="E141" s="126" t="s">
        <v>495</v>
      </c>
      <c r="F141" s="127"/>
    </row>
    <row r="142" spans="1:6" x14ac:dyDescent="0.3">
      <c r="A142" s="123">
        <v>133</v>
      </c>
      <c r="B142" s="124" t="s">
        <v>266</v>
      </c>
      <c r="C142" s="125">
        <v>267</v>
      </c>
      <c r="D142" s="125" t="s">
        <v>222</v>
      </c>
      <c r="E142" s="126" t="s">
        <v>496</v>
      </c>
      <c r="F142" s="127"/>
    </row>
    <row r="143" spans="1:6" x14ac:dyDescent="0.3">
      <c r="A143" s="123">
        <v>134</v>
      </c>
      <c r="B143" s="124" t="s">
        <v>266</v>
      </c>
      <c r="C143" s="125">
        <v>2748.9</v>
      </c>
      <c r="D143" s="125" t="s">
        <v>305</v>
      </c>
      <c r="E143" s="126" t="s">
        <v>497</v>
      </c>
      <c r="F143" s="127"/>
    </row>
    <row r="144" spans="1:6" x14ac:dyDescent="0.3">
      <c r="A144" s="123">
        <v>135</v>
      </c>
      <c r="B144" s="124" t="s">
        <v>266</v>
      </c>
      <c r="C144" s="125">
        <v>338</v>
      </c>
      <c r="D144" s="125" t="s">
        <v>222</v>
      </c>
      <c r="E144" s="126" t="s">
        <v>498</v>
      </c>
      <c r="F144" s="127"/>
    </row>
    <row r="145" spans="1:6" x14ac:dyDescent="0.3">
      <c r="A145" s="123">
        <v>136</v>
      </c>
      <c r="B145" s="124" t="s">
        <v>266</v>
      </c>
      <c r="C145" s="125">
        <v>392.7</v>
      </c>
      <c r="D145" s="125" t="s">
        <v>305</v>
      </c>
      <c r="E145" s="126" t="s">
        <v>499</v>
      </c>
      <c r="F145" s="127"/>
    </row>
    <row r="146" spans="1:6" x14ac:dyDescent="0.3">
      <c r="A146" s="123">
        <v>137</v>
      </c>
      <c r="B146" s="124" t="s">
        <v>266</v>
      </c>
      <c r="C146" s="125">
        <v>261.8</v>
      </c>
      <c r="D146" s="125" t="s">
        <v>305</v>
      </c>
      <c r="E146" s="126" t="s">
        <v>500</v>
      </c>
      <c r="F146" s="127"/>
    </row>
    <row r="147" spans="1:6" x14ac:dyDescent="0.3">
      <c r="A147" s="123">
        <v>138</v>
      </c>
      <c r="B147" s="124" t="s">
        <v>266</v>
      </c>
      <c r="C147" s="125">
        <v>266.66000000000003</v>
      </c>
      <c r="D147" s="125" t="s">
        <v>227</v>
      </c>
      <c r="E147" s="126" t="s">
        <v>501</v>
      </c>
      <c r="F147" s="127"/>
    </row>
    <row r="148" spans="1:6" x14ac:dyDescent="0.3">
      <c r="A148" s="123">
        <v>139</v>
      </c>
      <c r="B148" s="124" t="s">
        <v>266</v>
      </c>
      <c r="C148" s="125">
        <v>357</v>
      </c>
      <c r="D148" s="125" t="s">
        <v>305</v>
      </c>
      <c r="E148" s="126" t="s">
        <v>502</v>
      </c>
      <c r="F148" s="127"/>
    </row>
    <row r="149" spans="1:6" x14ac:dyDescent="0.3">
      <c r="A149" s="123">
        <v>140</v>
      </c>
      <c r="B149" s="124" t="s">
        <v>266</v>
      </c>
      <c r="C149" s="125">
        <v>3212.86</v>
      </c>
      <c r="D149" s="125" t="s">
        <v>112</v>
      </c>
      <c r="E149" s="126" t="s">
        <v>503</v>
      </c>
      <c r="F149" s="127"/>
    </row>
    <row r="150" spans="1:6" x14ac:dyDescent="0.3">
      <c r="A150" s="123">
        <v>141</v>
      </c>
      <c r="B150" s="124" t="s">
        <v>266</v>
      </c>
      <c r="C150" s="125">
        <v>8330</v>
      </c>
      <c r="D150" s="125" t="s">
        <v>305</v>
      </c>
      <c r="E150" s="126" t="s">
        <v>504</v>
      </c>
      <c r="F150" s="127"/>
    </row>
    <row r="151" spans="1:6" x14ac:dyDescent="0.3">
      <c r="A151" s="123">
        <v>142</v>
      </c>
      <c r="B151" s="124" t="s">
        <v>266</v>
      </c>
      <c r="C151" s="125">
        <v>275.2</v>
      </c>
      <c r="D151" s="125" t="s">
        <v>112</v>
      </c>
      <c r="E151" s="126" t="s">
        <v>505</v>
      </c>
      <c r="F151" s="127"/>
    </row>
    <row r="152" spans="1:6" x14ac:dyDescent="0.3">
      <c r="A152" s="123">
        <v>143</v>
      </c>
      <c r="B152" s="124" t="s">
        <v>266</v>
      </c>
      <c r="C152" s="125">
        <v>754.44</v>
      </c>
      <c r="D152" s="125" t="s">
        <v>112</v>
      </c>
      <c r="E152" s="126" t="s">
        <v>506</v>
      </c>
      <c r="F152" s="127"/>
    </row>
    <row r="153" spans="1:6" x14ac:dyDescent="0.3">
      <c r="A153" s="123">
        <v>144</v>
      </c>
      <c r="B153" s="124" t="s">
        <v>266</v>
      </c>
      <c r="C153" s="125">
        <v>2023</v>
      </c>
      <c r="D153" s="125" t="s">
        <v>305</v>
      </c>
      <c r="E153" s="126" t="s">
        <v>1090</v>
      </c>
      <c r="F153" s="127"/>
    </row>
    <row r="154" spans="1:6" x14ac:dyDescent="0.3">
      <c r="A154" s="123">
        <v>145</v>
      </c>
      <c r="B154" s="124" t="s">
        <v>266</v>
      </c>
      <c r="C154" s="125">
        <v>4156.16</v>
      </c>
      <c r="D154" s="125" t="s">
        <v>59</v>
      </c>
      <c r="E154" s="126" t="s">
        <v>507</v>
      </c>
      <c r="F154" s="127"/>
    </row>
    <row r="155" spans="1:6" x14ac:dyDescent="0.3">
      <c r="A155" s="123">
        <v>146</v>
      </c>
      <c r="B155" s="124" t="s">
        <v>266</v>
      </c>
      <c r="C155" s="125">
        <v>1472.17</v>
      </c>
      <c r="D155" s="125" t="s">
        <v>111</v>
      </c>
      <c r="E155" s="126" t="s">
        <v>508</v>
      </c>
      <c r="F155" s="127"/>
    </row>
    <row r="156" spans="1:6" x14ac:dyDescent="0.3">
      <c r="A156" s="123">
        <v>147</v>
      </c>
      <c r="B156" s="124" t="s">
        <v>266</v>
      </c>
      <c r="C156" s="125">
        <v>989.86</v>
      </c>
      <c r="D156" s="125" t="s">
        <v>111</v>
      </c>
      <c r="E156" s="126" t="s">
        <v>509</v>
      </c>
      <c r="F156" s="127"/>
    </row>
    <row r="157" spans="1:6" x14ac:dyDescent="0.3">
      <c r="A157" s="123">
        <v>148</v>
      </c>
      <c r="B157" s="124" t="s">
        <v>266</v>
      </c>
      <c r="C157" s="125">
        <v>12746.82</v>
      </c>
      <c r="D157" s="125" t="s">
        <v>111</v>
      </c>
      <c r="E157" s="126" t="s">
        <v>510</v>
      </c>
      <c r="F157" s="127"/>
    </row>
    <row r="158" spans="1:6" x14ac:dyDescent="0.3">
      <c r="A158" s="123">
        <v>149</v>
      </c>
      <c r="B158" s="124" t="s">
        <v>266</v>
      </c>
      <c r="C158" s="125">
        <v>511.7</v>
      </c>
      <c r="D158" s="125" t="s">
        <v>121</v>
      </c>
      <c r="E158" s="126" t="s">
        <v>511</v>
      </c>
      <c r="F158" s="127"/>
    </row>
    <row r="159" spans="1:6" x14ac:dyDescent="0.3">
      <c r="A159" s="123">
        <v>150</v>
      </c>
      <c r="B159" s="124" t="s">
        <v>266</v>
      </c>
      <c r="C159" s="125">
        <v>1620</v>
      </c>
      <c r="D159" s="125" t="s">
        <v>306</v>
      </c>
      <c r="E159" s="126" t="s">
        <v>512</v>
      </c>
      <c r="F159" s="127"/>
    </row>
    <row r="160" spans="1:6" x14ac:dyDescent="0.3">
      <c r="A160" s="123">
        <v>151</v>
      </c>
      <c r="B160" s="124" t="s">
        <v>266</v>
      </c>
      <c r="C160" s="125">
        <v>3728.65</v>
      </c>
      <c r="D160" s="125" t="s">
        <v>223</v>
      </c>
      <c r="E160" s="126" t="s">
        <v>513</v>
      </c>
      <c r="F160" s="127"/>
    </row>
    <row r="161" spans="1:6" x14ac:dyDescent="0.3">
      <c r="A161" s="123">
        <v>152</v>
      </c>
      <c r="B161" s="124" t="s">
        <v>266</v>
      </c>
      <c r="C161" s="125">
        <v>10036.15</v>
      </c>
      <c r="D161" s="125" t="s">
        <v>148</v>
      </c>
      <c r="E161" s="126" t="s">
        <v>514</v>
      </c>
      <c r="F161" s="127"/>
    </row>
    <row r="162" spans="1:6" x14ac:dyDescent="0.3">
      <c r="A162" s="123">
        <v>153</v>
      </c>
      <c r="B162" s="124" t="s">
        <v>266</v>
      </c>
      <c r="C162" s="125">
        <v>3132.46</v>
      </c>
      <c r="D162" s="125" t="s">
        <v>148</v>
      </c>
      <c r="E162" s="126" t="s">
        <v>853</v>
      </c>
      <c r="F162" s="127"/>
    </row>
    <row r="163" spans="1:6" x14ac:dyDescent="0.3">
      <c r="A163" s="123">
        <v>154</v>
      </c>
      <c r="B163" s="124" t="s">
        <v>266</v>
      </c>
      <c r="C163" s="125">
        <v>7696.33</v>
      </c>
      <c r="D163" s="125" t="s">
        <v>148</v>
      </c>
      <c r="E163" s="126" t="s">
        <v>515</v>
      </c>
      <c r="F163" s="127"/>
    </row>
    <row r="164" spans="1:6" x14ac:dyDescent="0.3">
      <c r="A164" s="123">
        <v>155</v>
      </c>
      <c r="B164" s="124" t="s">
        <v>266</v>
      </c>
      <c r="C164" s="125">
        <v>2820.3</v>
      </c>
      <c r="D164" s="125" t="s">
        <v>304</v>
      </c>
      <c r="E164" s="126" t="s">
        <v>516</v>
      </c>
      <c r="F164" s="127"/>
    </row>
    <row r="165" spans="1:6" x14ac:dyDescent="0.3">
      <c r="A165" s="123">
        <v>156</v>
      </c>
      <c r="B165" s="124" t="s">
        <v>266</v>
      </c>
      <c r="C165" s="125">
        <v>148.47999999999999</v>
      </c>
      <c r="D165" s="125" t="s">
        <v>153</v>
      </c>
      <c r="E165" s="126" t="s">
        <v>517</v>
      </c>
      <c r="F165" s="127"/>
    </row>
    <row r="166" spans="1:6" x14ac:dyDescent="0.3">
      <c r="A166" s="123">
        <v>157</v>
      </c>
      <c r="B166" s="124" t="s">
        <v>266</v>
      </c>
      <c r="C166" s="125">
        <v>31.02</v>
      </c>
      <c r="D166" s="125" t="s">
        <v>137</v>
      </c>
      <c r="E166" s="126" t="s">
        <v>518</v>
      </c>
      <c r="F166" s="127"/>
    </row>
    <row r="167" spans="1:6" x14ac:dyDescent="0.3">
      <c r="A167" s="123">
        <v>158</v>
      </c>
      <c r="B167" s="124" t="s">
        <v>266</v>
      </c>
      <c r="C167" s="125">
        <v>1282.5</v>
      </c>
      <c r="D167" s="125" t="s">
        <v>228</v>
      </c>
      <c r="E167" s="126" t="s">
        <v>519</v>
      </c>
      <c r="F167" s="127"/>
    </row>
    <row r="168" spans="1:6" x14ac:dyDescent="0.3">
      <c r="A168" s="123">
        <v>159</v>
      </c>
      <c r="B168" s="124" t="s">
        <v>266</v>
      </c>
      <c r="C168" s="125">
        <v>12217.5</v>
      </c>
      <c r="D168" s="125" t="s">
        <v>228</v>
      </c>
      <c r="E168" s="126" t="s">
        <v>520</v>
      </c>
      <c r="F168" s="127"/>
    </row>
    <row r="169" spans="1:6" x14ac:dyDescent="0.3">
      <c r="A169" s="123">
        <v>160</v>
      </c>
      <c r="B169" s="124" t="s">
        <v>266</v>
      </c>
      <c r="C169" s="125">
        <v>1115.53</v>
      </c>
      <c r="D169" s="125" t="s">
        <v>18</v>
      </c>
      <c r="E169" s="126" t="s">
        <v>521</v>
      </c>
      <c r="F169" s="127"/>
    </row>
    <row r="170" spans="1:6" x14ac:dyDescent="0.3">
      <c r="A170" s="123">
        <v>161</v>
      </c>
      <c r="B170" s="124" t="s">
        <v>266</v>
      </c>
      <c r="C170" s="125">
        <v>182.53</v>
      </c>
      <c r="D170" s="125" t="s">
        <v>18</v>
      </c>
      <c r="E170" s="126" t="s">
        <v>522</v>
      </c>
      <c r="F170" s="127"/>
    </row>
    <row r="171" spans="1:6" x14ac:dyDescent="0.3">
      <c r="A171" s="123">
        <v>162</v>
      </c>
      <c r="B171" s="124" t="s">
        <v>266</v>
      </c>
      <c r="C171" s="125">
        <v>4984.7299999999996</v>
      </c>
      <c r="D171" s="125" t="s">
        <v>45</v>
      </c>
      <c r="E171" s="126" t="s">
        <v>523</v>
      </c>
      <c r="F171" s="127"/>
    </row>
    <row r="172" spans="1:6" x14ac:dyDescent="0.3">
      <c r="A172" s="123">
        <v>163</v>
      </c>
      <c r="B172" s="124" t="s">
        <v>266</v>
      </c>
      <c r="C172" s="125">
        <v>346.19</v>
      </c>
      <c r="D172" s="125" t="s">
        <v>45</v>
      </c>
      <c r="E172" s="126" t="s">
        <v>524</v>
      </c>
      <c r="F172" s="127"/>
    </row>
    <row r="173" spans="1:6" x14ac:dyDescent="0.3">
      <c r="A173" s="123">
        <v>164</v>
      </c>
      <c r="B173" s="124" t="s">
        <v>266</v>
      </c>
      <c r="C173" s="125">
        <v>578.32000000000005</v>
      </c>
      <c r="D173" s="125" t="s">
        <v>45</v>
      </c>
      <c r="E173" s="126" t="s">
        <v>525</v>
      </c>
      <c r="F173" s="127"/>
    </row>
    <row r="174" spans="1:6" x14ac:dyDescent="0.3">
      <c r="A174" s="123">
        <v>165</v>
      </c>
      <c r="B174" s="124" t="s">
        <v>266</v>
      </c>
      <c r="C174" s="125">
        <v>112990.85</v>
      </c>
      <c r="D174" s="125" t="s">
        <v>218</v>
      </c>
      <c r="E174" s="126" t="s">
        <v>1060</v>
      </c>
      <c r="F174" s="127"/>
    </row>
    <row r="175" spans="1:6" x14ac:dyDescent="0.3">
      <c r="A175" s="123">
        <v>166</v>
      </c>
      <c r="B175" s="124" t="s">
        <v>266</v>
      </c>
      <c r="C175" s="125">
        <v>72548</v>
      </c>
      <c r="D175" s="125" t="s">
        <v>49</v>
      </c>
      <c r="E175" s="126" t="s">
        <v>1060</v>
      </c>
      <c r="F175" s="127"/>
    </row>
    <row r="176" spans="1:6" x14ac:dyDescent="0.3">
      <c r="A176" s="123">
        <v>167</v>
      </c>
      <c r="B176" s="124" t="s">
        <v>266</v>
      </c>
      <c r="C176" s="125">
        <v>17563</v>
      </c>
      <c r="D176" s="125" t="s">
        <v>217</v>
      </c>
      <c r="E176" s="126" t="s">
        <v>1060</v>
      </c>
      <c r="F176" s="127"/>
    </row>
    <row r="177" spans="1:6" x14ac:dyDescent="0.3">
      <c r="A177" s="123">
        <v>168</v>
      </c>
      <c r="B177" s="124" t="s">
        <v>266</v>
      </c>
      <c r="C177" s="125">
        <v>32257</v>
      </c>
      <c r="D177" s="125" t="s">
        <v>216</v>
      </c>
      <c r="E177" s="126" t="s">
        <v>1060</v>
      </c>
      <c r="F177" s="127"/>
    </row>
    <row r="178" spans="1:6" x14ac:dyDescent="0.3">
      <c r="A178" s="123">
        <v>169</v>
      </c>
      <c r="B178" s="124" t="s">
        <v>266</v>
      </c>
      <c r="C178" s="125">
        <v>7500</v>
      </c>
      <c r="D178" s="125" t="s">
        <v>307</v>
      </c>
      <c r="E178" s="126" t="s">
        <v>1080</v>
      </c>
      <c r="F178" s="127"/>
    </row>
    <row r="179" spans="1:6" x14ac:dyDescent="0.3">
      <c r="A179" s="123">
        <v>170</v>
      </c>
      <c r="B179" s="124" t="s">
        <v>266</v>
      </c>
      <c r="C179" s="125">
        <v>213354.1</v>
      </c>
      <c r="D179" s="125" t="s">
        <v>116</v>
      </c>
      <c r="E179" s="126" t="s">
        <v>526</v>
      </c>
      <c r="F179" s="127"/>
    </row>
    <row r="180" spans="1:6" x14ac:dyDescent="0.3">
      <c r="A180" s="123">
        <v>171</v>
      </c>
      <c r="B180" s="124" t="s">
        <v>308</v>
      </c>
      <c r="C180" s="125">
        <v>785.35</v>
      </c>
      <c r="D180" s="125" t="s">
        <v>112</v>
      </c>
      <c r="E180" s="126" t="s">
        <v>527</v>
      </c>
      <c r="F180" s="127"/>
    </row>
    <row r="181" spans="1:6" x14ac:dyDescent="0.3">
      <c r="A181" s="123">
        <v>172</v>
      </c>
      <c r="B181" s="124" t="s">
        <v>308</v>
      </c>
      <c r="C181" s="125">
        <v>1958.27</v>
      </c>
      <c r="D181" s="125" t="s">
        <v>205</v>
      </c>
      <c r="E181" s="126" t="s">
        <v>528</v>
      </c>
      <c r="F181" s="127"/>
    </row>
    <row r="182" spans="1:6" x14ac:dyDescent="0.3">
      <c r="A182" s="123">
        <v>173</v>
      </c>
      <c r="B182" s="124" t="s">
        <v>308</v>
      </c>
      <c r="C182" s="125">
        <v>1356.5</v>
      </c>
      <c r="D182" s="125" t="s">
        <v>205</v>
      </c>
      <c r="E182" s="126" t="s">
        <v>529</v>
      </c>
      <c r="F182" s="127"/>
    </row>
    <row r="183" spans="1:6" x14ac:dyDescent="0.3">
      <c r="A183" s="123">
        <v>174</v>
      </c>
      <c r="B183" s="124" t="s">
        <v>308</v>
      </c>
      <c r="C183" s="125">
        <v>134</v>
      </c>
      <c r="D183" s="125" t="s">
        <v>58</v>
      </c>
      <c r="E183" s="126" t="s">
        <v>530</v>
      </c>
      <c r="F183" s="127"/>
    </row>
    <row r="184" spans="1:6" x14ac:dyDescent="0.3">
      <c r="A184" s="123">
        <v>175</v>
      </c>
      <c r="B184" s="124" t="s">
        <v>308</v>
      </c>
      <c r="C184" s="125">
        <v>1186.7</v>
      </c>
      <c r="D184" s="125" t="s">
        <v>205</v>
      </c>
      <c r="E184" s="126" t="s">
        <v>531</v>
      </c>
      <c r="F184" s="127"/>
    </row>
    <row r="185" spans="1:6" x14ac:dyDescent="0.3">
      <c r="A185" s="123">
        <v>176</v>
      </c>
      <c r="B185" s="124" t="s">
        <v>308</v>
      </c>
      <c r="C185" s="125">
        <v>575</v>
      </c>
      <c r="D185" s="125" t="s">
        <v>58</v>
      </c>
      <c r="E185" s="126" t="s">
        <v>532</v>
      </c>
      <c r="F185" s="127"/>
    </row>
    <row r="186" spans="1:6" x14ac:dyDescent="0.3">
      <c r="A186" s="123">
        <v>177</v>
      </c>
      <c r="B186" s="124" t="s">
        <v>308</v>
      </c>
      <c r="C186" s="125">
        <v>925</v>
      </c>
      <c r="D186" s="125" t="s">
        <v>103</v>
      </c>
      <c r="E186" s="126" t="s">
        <v>533</v>
      </c>
      <c r="F186" s="127"/>
    </row>
    <row r="187" spans="1:6" x14ac:dyDescent="0.3">
      <c r="A187" s="123">
        <v>178</v>
      </c>
      <c r="B187" s="124" t="s">
        <v>308</v>
      </c>
      <c r="C187" s="125">
        <v>4409.8999999999996</v>
      </c>
      <c r="D187" s="125" t="s">
        <v>309</v>
      </c>
      <c r="E187" s="126" t="s">
        <v>534</v>
      </c>
      <c r="F187" s="127"/>
    </row>
    <row r="188" spans="1:6" x14ac:dyDescent="0.3">
      <c r="A188" s="123">
        <v>179</v>
      </c>
      <c r="B188" s="124" t="s">
        <v>308</v>
      </c>
      <c r="C188" s="125">
        <v>185.05</v>
      </c>
      <c r="D188" s="125" t="s">
        <v>103</v>
      </c>
      <c r="E188" s="126" t="s">
        <v>535</v>
      </c>
      <c r="F188" s="127"/>
    </row>
    <row r="189" spans="1:6" x14ac:dyDescent="0.3">
      <c r="A189" s="123">
        <v>180</v>
      </c>
      <c r="B189" s="124" t="s">
        <v>308</v>
      </c>
      <c r="C189" s="125">
        <v>1269.8399999999999</v>
      </c>
      <c r="D189" s="125" t="s">
        <v>56</v>
      </c>
      <c r="E189" s="126" t="s">
        <v>536</v>
      </c>
      <c r="F189" s="127"/>
    </row>
    <row r="190" spans="1:6" x14ac:dyDescent="0.3">
      <c r="A190" s="123">
        <v>181</v>
      </c>
      <c r="B190" s="124" t="s">
        <v>308</v>
      </c>
      <c r="C190" s="125">
        <v>6013.31</v>
      </c>
      <c r="D190" s="125" t="s">
        <v>111</v>
      </c>
      <c r="E190" s="126" t="s">
        <v>537</v>
      </c>
      <c r="F190" s="127"/>
    </row>
    <row r="191" spans="1:6" x14ac:dyDescent="0.3">
      <c r="A191" s="123">
        <v>182</v>
      </c>
      <c r="B191" s="124" t="s">
        <v>308</v>
      </c>
      <c r="C191" s="125">
        <v>45.98</v>
      </c>
      <c r="D191" s="125" t="s">
        <v>112</v>
      </c>
      <c r="E191" s="126" t="s">
        <v>538</v>
      </c>
      <c r="F191" s="127"/>
    </row>
    <row r="192" spans="1:6" x14ac:dyDescent="0.3">
      <c r="A192" s="123">
        <v>183</v>
      </c>
      <c r="B192" s="124" t="s">
        <v>308</v>
      </c>
      <c r="C192" s="125">
        <v>6901.56</v>
      </c>
      <c r="D192" s="125" t="s">
        <v>123</v>
      </c>
      <c r="E192" s="126" t="s">
        <v>539</v>
      </c>
      <c r="F192" s="127"/>
    </row>
    <row r="193" spans="1:6" x14ac:dyDescent="0.3">
      <c r="A193" s="123">
        <v>184</v>
      </c>
      <c r="B193" s="124" t="s">
        <v>308</v>
      </c>
      <c r="C193" s="125">
        <v>2406.2199999999998</v>
      </c>
      <c r="D193" s="125" t="s">
        <v>141</v>
      </c>
      <c r="E193" s="126" t="s">
        <v>540</v>
      </c>
      <c r="F193" s="127"/>
    </row>
    <row r="194" spans="1:6" x14ac:dyDescent="0.3">
      <c r="A194" s="123">
        <v>185</v>
      </c>
      <c r="B194" s="124" t="s">
        <v>308</v>
      </c>
      <c r="C194" s="125">
        <v>13315.62</v>
      </c>
      <c r="D194" s="125" t="s">
        <v>119</v>
      </c>
      <c r="E194" s="126" t="s">
        <v>541</v>
      </c>
      <c r="F194" s="127"/>
    </row>
    <row r="195" spans="1:6" x14ac:dyDescent="0.3">
      <c r="A195" s="123">
        <v>186</v>
      </c>
      <c r="B195" s="124" t="s">
        <v>308</v>
      </c>
      <c r="C195" s="125">
        <v>73052.320000000007</v>
      </c>
      <c r="D195" s="125" t="s">
        <v>147</v>
      </c>
      <c r="E195" s="126" t="s">
        <v>542</v>
      </c>
      <c r="F195" s="127"/>
    </row>
    <row r="196" spans="1:6" x14ac:dyDescent="0.3">
      <c r="A196" s="123">
        <v>187</v>
      </c>
      <c r="B196" s="124" t="s">
        <v>308</v>
      </c>
      <c r="C196" s="125">
        <v>29761.84</v>
      </c>
      <c r="D196" s="125" t="s">
        <v>130</v>
      </c>
      <c r="E196" s="126" t="s">
        <v>543</v>
      </c>
      <c r="F196" s="127"/>
    </row>
    <row r="197" spans="1:6" x14ac:dyDescent="0.3">
      <c r="A197" s="123">
        <v>188</v>
      </c>
      <c r="B197" s="124" t="s">
        <v>308</v>
      </c>
      <c r="C197" s="125">
        <v>4238.76</v>
      </c>
      <c r="D197" s="125" t="s">
        <v>20</v>
      </c>
      <c r="E197" s="126" t="s">
        <v>544</v>
      </c>
      <c r="F197" s="127"/>
    </row>
    <row r="198" spans="1:6" x14ac:dyDescent="0.3">
      <c r="A198" s="123">
        <v>189</v>
      </c>
      <c r="B198" s="124" t="s">
        <v>308</v>
      </c>
      <c r="C198" s="125">
        <v>91.78</v>
      </c>
      <c r="D198" s="125" t="s">
        <v>310</v>
      </c>
      <c r="E198" s="126" t="s">
        <v>545</v>
      </c>
      <c r="F198" s="127"/>
    </row>
    <row r="199" spans="1:6" x14ac:dyDescent="0.3">
      <c r="A199" s="123">
        <v>190</v>
      </c>
      <c r="B199" s="124" t="s">
        <v>308</v>
      </c>
      <c r="C199" s="125">
        <v>11705.13</v>
      </c>
      <c r="D199" s="125" t="s">
        <v>140</v>
      </c>
      <c r="E199" s="126" t="s">
        <v>546</v>
      </c>
      <c r="F199" s="127"/>
    </row>
    <row r="200" spans="1:6" x14ac:dyDescent="0.3">
      <c r="A200" s="123">
        <v>191</v>
      </c>
      <c r="B200" s="124" t="s">
        <v>308</v>
      </c>
      <c r="C200" s="125">
        <v>134917.01999999999</v>
      </c>
      <c r="D200" s="125" t="s">
        <v>140</v>
      </c>
      <c r="E200" s="126" t="s">
        <v>547</v>
      </c>
      <c r="F200" s="127"/>
    </row>
    <row r="201" spans="1:6" x14ac:dyDescent="0.3">
      <c r="A201" s="123">
        <v>192</v>
      </c>
      <c r="B201" s="124" t="s">
        <v>308</v>
      </c>
      <c r="C201" s="125">
        <v>750</v>
      </c>
      <c r="D201" s="125" t="s">
        <v>16</v>
      </c>
      <c r="E201" s="126" t="s">
        <v>1079</v>
      </c>
      <c r="F201" s="127"/>
    </row>
    <row r="202" spans="1:6" x14ac:dyDescent="0.3">
      <c r="A202" s="123">
        <v>193</v>
      </c>
      <c r="B202" s="124" t="s">
        <v>311</v>
      </c>
      <c r="C202" s="125">
        <v>595</v>
      </c>
      <c r="D202" s="125" t="s">
        <v>107</v>
      </c>
      <c r="E202" s="126" t="s">
        <v>548</v>
      </c>
      <c r="F202" s="127"/>
    </row>
    <row r="203" spans="1:6" x14ac:dyDescent="0.3">
      <c r="A203" s="123">
        <v>194</v>
      </c>
      <c r="B203" s="124" t="s">
        <v>311</v>
      </c>
      <c r="C203" s="125">
        <v>4165</v>
      </c>
      <c r="D203" s="125" t="s">
        <v>106</v>
      </c>
      <c r="E203" s="126" t="s">
        <v>549</v>
      </c>
      <c r="F203" s="127"/>
    </row>
    <row r="204" spans="1:6" x14ac:dyDescent="0.3">
      <c r="A204" s="123">
        <v>195</v>
      </c>
      <c r="B204" s="124" t="s">
        <v>311</v>
      </c>
      <c r="C204" s="125">
        <v>1270.73</v>
      </c>
      <c r="D204" s="125" t="s">
        <v>106</v>
      </c>
      <c r="E204" s="126" t="s">
        <v>550</v>
      </c>
      <c r="F204" s="127"/>
    </row>
    <row r="205" spans="1:6" x14ac:dyDescent="0.3">
      <c r="A205" s="123">
        <v>196</v>
      </c>
      <c r="B205" s="124" t="s">
        <v>311</v>
      </c>
      <c r="C205" s="125">
        <v>3895</v>
      </c>
      <c r="D205" s="125" t="s">
        <v>106</v>
      </c>
      <c r="E205" s="126" t="s">
        <v>551</v>
      </c>
      <c r="F205" s="127"/>
    </row>
    <row r="206" spans="1:6" x14ac:dyDescent="0.3">
      <c r="A206" s="123">
        <v>197</v>
      </c>
      <c r="B206" s="124" t="s">
        <v>311</v>
      </c>
      <c r="C206" s="125">
        <v>44895</v>
      </c>
      <c r="D206" s="125" t="s">
        <v>106</v>
      </c>
      <c r="E206" s="126" t="s">
        <v>552</v>
      </c>
      <c r="F206" s="127"/>
    </row>
    <row r="207" spans="1:6" x14ac:dyDescent="0.3">
      <c r="A207" s="123">
        <v>198</v>
      </c>
      <c r="B207" s="124" t="s">
        <v>311</v>
      </c>
      <c r="C207" s="125">
        <v>1542.2</v>
      </c>
      <c r="D207" s="125" t="s">
        <v>172</v>
      </c>
      <c r="E207" s="126" t="s">
        <v>553</v>
      </c>
      <c r="F207" s="127"/>
    </row>
    <row r="208" spans="1:6" x14ac:dyDescent="0.3">
      <c r="A208" s="123">
        <v>199</v>
      </c>
      <c r="B208" s="124" t="s">
        <v>311</v>
      </c>
      <c r="C208" s="125">
        <v>289.47000000000003</v>
      </c>
      <c r="D208" s="125" t="s">
        <v>112</v>
      </c>
      <c r="E208" s="126" t="s">
        <v>554</v>
      </c>
      <c r="F208" s="127"/>
    </row>
    <row r="209" spans="1:6" x14ac:dyDescent="0.3">
      <c r="A209" s="123">
        <v>200</v>
      </c>
      <c r="B209" s="124" t="s">
        <v>311</v>
      </c>
      <c r="C209" s="125">
        <v>4157.32</v>
      </c>
      <c r="D209" s="125" t="s">
        <v>113</v>
      </c>
      <c r="E209" s="126" t="s">
        <v>555</v>
      </c>
      <c r="F209" s="127"/>
    </row>
    <row r="210" spans="1:6" x14ac:dyDescent="0.3">
      <c r="A210" s="123">
        <v>201</v>
      </c>
      <c r="B210" s="124" t="s">
        <v>311</v>
      </c>
      <c r="C210" s="125">
        <v>53936.08</v>
      </c>
      <c r="D210" s="125" t="s">
        <v>108</v>
      </c>
      <c r="E210" s="126" t="s">
        <v>556</v>
      </c>
      <c r="F210" s="127"/>
    </row>
    <row r="211" spans="1:6" x14ac:dyDescent="0.3">
      <c r="A211" s="123">
        <v>202</v>
      </c>
      <c r="B211" s="124" t="s">
        <v>311</v>
      </c>
      <c r="C211" s="125">
        <v>360.69</v>
      </c>
      <c r="D211" s="125" t="s">
        <v>113</v>
      </c>
      <c r="E211" s="126" t="s">
        <v>557</v>
      </c>
      <c r="F211" s="127"/>
    </row>
    <row r="212" spans="1:6" x14ac:dyDescent="0.3">
      <c r="A212" s="123">
        <v>203</v>
      </c>
      <c r="B212" s="124" t="s">
        <v>311</v>
      </c>
      <c r="C212" s="125">
        <v>1264.31</v>
      </c>
      <c r="D212" s="125" t="s">
        <v>101</v>
      </c>
      <c r="E212" s="126" t="s">
        <v>558</v>
      </c>
      <c r="F212" s="127"/>
    </row>
    <row r="213" spans="1:6" x14ac:dyDescent="0.3">
      <c r="A213" s="123">
        <v>204</v>
      </c>
      <c r="B213" s="124" t="s">
        <v>311</v>
      </c>
      <c r="C213" s="125">
        <v>457.98</v>
      </c>
      <c r="D213" s="125" t="s">
        <v>101</v>
      </c>
      <c r="E213" s="126" t="s">
        <v>559</v>
      </c>
      <c r="F213" s="127"/>
    </row>
    <row r="214" spans="1:6" x14ac:dyDescent="0.3">
      <c r="A214" s="123">
        <v>205</v>
      </c>
      <c r="B214" s="124" t="s">
        <v>311</v>
      </c>
      <c r="C214" s="125">
        <v>57573.08</v>
      </c>
      <c r="D214" s="125" t="s">
        <v>108</v>
      </c>
      <c r="E214" s="126" t="s">
        <v>560</v>
      </c>
      <c r="F214" s="127"/>
    </row>
    <row r="215" spans="1:6" x14ac:dyDescent="0.3">
      <c r="A215" s="123">
        <v>206</v>
      </c>
      <c r="B215" s="124" t="s">
        <v>311</v>
      </c>
      <c r="C215" s="125">
        <v>534.42999999999995</v>
      </c>
      <c r="D215" s="125" t="s">
        <v>101</v>
      </c>
      <c r="E215" s="126" t="s">
        <v>561</v>
      </c>
      <c r="F215" s="127"/>
    </row>
    <row r="216" spans="1:6" x14ac:dyDescent="0.3">
      <c r="A216" s="123">
        <v>207</v>
      </c>
      <c r="B216" s="124" t="s">
        <v>311</v>
      </c>
      <c r="C216" s="125">
        <v>13334.04</v>
      </c>
      <c r="D216" s="125" t="s">
        <v>108</v>
      </c>
      <c r="E216" s="126" t="s">
        <v>562</v>
      </c>
      <c r="F216" s="127"/>
    </row>
    <row r="217" spans="1:6" x14ac:dyDescent="0.3">
      <c r="A217" s="123">
        <v>208</v>
      </c>
      <c r="B217" s="124" t="s">
        <v>311</v>
      </c>
      <c r="C217" s="125">
        <v>4712.4799999999996</v>
      </c>
      <c r="D217" s="125" t="s">
        <v>45</v>
      </c>
      <c r="E217" s="126" t="s">
        <v>563</v>
      </c>
      <c r="F217" s="127"/>
    </row>
    <row r="218" spans="1:6" x14ac:dyDescent="0.3">
      <c r="A218" s="123">
        <v>209</v>
      </c>
      <c r="B218" s="124" t="s">
        <v>311</v>
      </c>
      <c r="C218" s="125">
        <v>205.01</v>
      </c>
      <c r="D218" s="125" t="s">
        <v>101</v>
      </c>
      <c r="E218" s="126" t="s">
        <v>564</v>
      </c>
      <c r="F218" s="127"/>
    </row>
    <row r="219" spans="1:6" x14ac:dyDescent="0.3">
      <c r="A219" s="123">
        <v>210</v>
      </c>
      <c r="B219" s="124" t="s">
        <v>311</v>
      </c>
      <c r="C219" s="125">
        <v>201.76</v>
      </c>
      <c r="D219" s="125" t="s">
        <v>56</v>
      </c>
      <c r="E219" s="126" t="s">
        <v>565</v>
      </c>
      <c r="F219" s="127"/>
    </row>
    <row r="220" spans="1:6" x14ac:dyDescent="0.3">
      <c r="A220" s="123">
        <v>211</v>
      </c>
      <c r="B220" s="124" t="s">
        <v>311</v>
      </c>
      <c r="C220" s="125">
        <v>546</v>
      </c>
      <c r="D220" s="125" t="s">
        <v>56</v>
      </c>
      <c r="E220" s="126" t="s">
        <v>566</v>
      </c>
      <c r="F220" s="127"/>
    </row>
    <row r="221" spans="1:6" x14ac:dyDescent="0.3">
      <c r="A221" s="123">
        <v>212</v>
      </c>
      <c r="B221" s="124" t="s">
        <v>311</v>
      </c>
      <c r="C221" s="125">
        <v>255.57</v>
      </c>
      <c r="D221" s="125" t="s">
        <v>56</v>
      </c>
      <c r="E221" s="126" t="s">
        <v>567</v>
      </c>
      <c r="F221" s="127"/>
    </row>
    <row r="222" spans="1:6" x14ac:dyDescent="0.3">
      <c r="A222" s="123">
        <v>213</v>
      </c>
      <c r="B222" s="124" t="s">
        <v>311</v>
      </c>
      <c r="C222" s="125">
        <v>135483.72</v>
      </c>
      <c r="D222" s="125" t="s">
        <v>45</v>
      </c>
      <c r="E222" s="126" t="s">
        <v>568</v>
      </c>
      <c r="F222" s="127"/>
    </row>
    <row r="223" spans="1:6" x14ac:dyDescent="0.3">
      <c r="A223" s="123">
        <v>214</v>
      </c>
      <c r="B223" s="124" t="s">
        <v>311</v>
      </c>
      <c r="C223" s="125">
        <v>595.21</v>
      </c>
      <c r="D223" s="125" t="s">
        <v>102</v>
      </c>
      <c r="E223" s="126" t="s">
        <v>569</v>
      </c>
      <c r="F223" s="127"/>
    </row>
    <row r="224" spans="1:6" x14ac:dyDescent="0.3">
      <c r="A224" s="123">
        <v>215</v>
      </c>
      <c r="B224" s="124" t="s">
        <v>311</v>
      </c>
      <c r="C224" s="125">
        <v>444.72</v>
      </c>
      <c r="D224" s="125" t="s">
        <v>102</v>
      </c>
      <c r="E224" s="126" t="s">
        <v>570</v>
      </c>
      <c r="F224" s="127"/>
    </row>
    <row r="225" spans="1:6" x14ac:dyDescent="0.3">
      <c r="A225" s="123">
        <v>216</v>
      </c>
      <c r="B225" s="124" t="s">
        <v>311</v>
      </c>
      <c r="C225" s="125">
        <v>4834.38</v>
      </c>
      <c r="D225" s="125" t="s">
        <v>129</v>
      </c>
      <c r="E225" s="126" t="s">
        <v>571</v>
      </c>
      <c r="F225" s="127"/>
    </row>
    <row r="226" spans="1:6" x14ac:dyDescent="0.3">
      <c r="A226" s="123">
        <v>217</v>
      </c>
      <c r="B226" s="124" t="s">
        <v>311</v>
      </c>
      <c r="C226" s="125">
        <v>15.03</v>
      </c>
      <c r="D226" s="125" t="s">
        <v>143</v>
      </c>
      <c r="E226" s="126" t="s">
        <v>572</v>
      </c>
      <c r="F226" s="127"/>
    </row>
    <row r="227" spans="1:6" x14ac:dyDescent="0.3">
      <c r="A227" s="123">
        <v>218</v>
      </c>
      <c r="B227" s="124" t="s">
        <v>311</v>
      </c>
      <c r="C227" s="125">
        <v>51.51</v>
      </c>
      <c r="D227" s="125" t="s">
        <v>212</v>
      </c>
      <c r="E227" s="126" t="s">
        <v>573</v>
      </c>
      <c r="F227" s="127"/>
    </row>
    <row r="228" spans="1:6" x14ac:dyDescent="0.3">
      <c r="A228" s="123">
        <v>219</v>
      </c>
      <c r="B228" s="124" t="s">
        <v>311</v>
      </c>
      <c r="C228" s="125">
        <v>6000</v>
      </c>
      <c r="D228" s="125" t="s">
        <v>285</v>
      </c>
      <c r="E228" s="126" t="s">
        <v>574</v>
      </c>
      <c r="F228" s="127"/>
    </row>
    <row r="229" spans="1:6" x14ac:dyDescent="0.3">
      <c r="A229" s="123">
        <v>220</v>
      </c>
      <c r="B229" s="124" t="s">
        <v>311</v>
      </c>
      <c r="C229" s="125">
        <v>285.89999999999998</v>
      </c>
      <c r="D229" s="125" t="s">
        <v>212</v>
      </c>
      <c r="E229" s="126" t="s">
        <v>575</v>
      </c>
      <c r="F229" s="127"/>
    </row>
    <row r="230" spans="1:6" x14ac:dyDescent="0.3">
      <c r="A230" s="123">
        <v>221</v>
      </c>
      <c r="B230" s="124" t="s">
        <v>311</v>
      </c>
      <c r="C230" s="125">
        <v>340.84</v>
      </c>
      <c r="D230" s="125" t="s">
        <v>212</v>
      </c>
      <c r="E230" s="126" t="s">
        <v>576</v>
      </c>
      <c r="F230" s="127"/>
    </row>
    <row r="231" spans="1:6" x14ac:dyDescent="0.3">
      <c r="A231" s="123">
        <v>222</v>
      </c>
      <c r="B231" s="124" t="s">
        <v>311</v>
      </c>
      <c r="C231" s="125">
        <v>234.55</v>
      </c>
      <c r="D231" s="125" t="s">
        <v>212</v>
      </c>
      <c r="E231" s="126" t="s">
        <v>577</v>
      </c>
      <c r="F231" s="127"/>
    </row>
    <row r="232" spans="1:6" x14ac:dyDescent="0.3">
      <c r="A232" s="123">
        <v>223</v>
      </c>
      <c r="B232" s="124" t="s">
        <v>311</v>
      </c>
      <c r="C232" s="125">
        <v>1123.3699999999999</v>
      </c>
      <c r="D232" s="125" t="s">
        <v>212</v>
      </c>
      <c r="E232" s="126" t="s">
        <v>578</v>
      </c>
      <c r="F232" s="127"/>
    </row>
    <row r="233" spans="1:6" x14ac:dyDescent="0.3">
      <c r="A233" s="123">
        <v>224</v>
      </c>
      <c r="B233" s="124" t="s">
        <v>311</v>
      </c>
      <c r="C233" s="125">
        <v>1320.48</v>
      </c>
      <c r="D233" s="125" t="s">
        <v>11</v>
      </c>
      <c r="E233" s="126" t="s">
        <v>579</v>
      </c>
      <c r="F233" s="127"/>
    </row>
    <row r="234" spans="1:6" x14ac:dyDescent="0.3">
      <c r="A234" s="123">
        <v>225</v>
      </c>
      <c r="B234" s="124" t="s">
        <v>311</v>
      </c>
      <c r="C234" s="125">
        <v>500</v>
      </c>
      <c r="D234" s="125" t="s">
        <v>128</v>
      </c>
      <c r="E234" s="126" t="s">
        <v>580</v>
      </c>
      <c r="F234" s="127"/>
    </row>
    <row r="235" spans="1:6" x14ac:dyDescent="0.3">
      <c r="A235" s="123">
        <v>226</v>
      </c>
      <c r="B235" s="124" t="s">
        <v>311</v>
      </c>
      <c r="C235" s="125">
        <v>158.11000000000001</v>
      </c>
      <c r="D235" s="125" t="s">
        <v>131</v>
      </c>
      <c r="E235" s="126" t="s">
        <v>581</v>
      </c>
      <c r="F235" s="127"/>
    </row>
    <row r="236" spans="1:6" x14ac:dyDescent="0.3">
      <c r="A236" s="123">
        <v>227</v>
      </c>
      <c r="B236" s="124" t="s">
        <v>311</v>
      </c>
      <c r="C236" s="125">
        <v>40</v>
      </c>
      <c r="D236" s="125" t="s">
        <v>11</v>
      </c>
      <c r="E236" s="126" t="s">
        <v>582</v>
      </c>
      <c r="F236" s="127"/>
    </row>
    <row r="237" spans="1:6" x14ac:dyDescent="0.3">
      <c r="A237" s="123">
        <v>228</v>
      </c>
      <c r="B237" s="124" t="s">
        <v>311</v>
      </c>
      <c r="C237" s="125">
        <v>585.67999999999995</v>
      </c>
      <c r="D237" s="125" t="s">
        <v>156</v>
      </c>
      <c r="E237" s="126" t="s">
        <v>583</v>
      </c>
      <c r="F237" s="127"/>
    </row>
    <row r="238" spans="1:6" x14ac:dyDescent="0.3">
      <c r="A238" s="123">
        <v>229</v>
      </c>
      <c r="B238" s="124" t="s">
        <v>311</v>
      </c>
      <c r="C238" s="125">
        <v>231250</v>
      </c>
      <c r="D238" s="125" t="s">
        <v>11</v>
      </c>
      <c r="E238" s="126" t="s">
        <v>584</v>
      </c>
      <c r="F238" s="127"/>
    </row>
    <row r="239" spans="1:6" x14ac:dyDescent="0.3">
      <c r="A239" s="123">
        <v>230</v>
      </c>
      <c r="B239" s="124" t="s">
        <v>311</v>
      </c>
      <c r="C239" s="125">
        <v>4900</v>
      </c>
      <c r="D239" s="125" t="s">
        <v>16</v>
      </c>
      <c r="E239" s="126" t="s">
        <v>1058</v>
      </c>
      <c r="F239" s="127"/>
    </row>
    <row r="240" spans="1:6" x14ac:dyDescent="0.3">
      <c r="A240" s="123">
        <v>231</v>
      </c>
      <c r="B240" s="124" t="s">
        <v>311</v>
      </c>
      <c r="C240" s="125">
        <v>1249.5</v>
      </c>
      <c r="D240" s="125" t="s">
        <v>16</v>
      </c>
      <c r="E240" s="126" t="s">
        <v>1059</v>
      </c>
      <c r="F240" s="127"/>
    </row>
    <row r="241" spans="1:6" x14ac:dyDescent="0.3">
      <c r="A241" s="123">
        <v>232</v>
      </c>
      <c r="B241" s="124" t="s">
        <v>267</v>
      </c>
      <c r="C241" s="125">
        <v>3719.94</v>
      </c>
      <c r="D241" s="125" t="s">
        <v>10</v>
      </c>
      <c r="E241" s="126" t="s">
        <v>585</v>
      </c>
      <c r="F241" s="127"/>
    </row>
    <row r="242" spans="1:6" x14ac:dyDescent="0.3">
      <c r="A242" s="123">
        <v>233</v>
      </c>
      <c r="B242" s="124" t="s">
        <v>267</v>
      </c>
      <c r="C242" s="125">
        <v>8000</v>
      </c>
      <c r="D242" s="125" t="s">
        <v>299</v>
      </c>
      <c r="E242" s="126" t="s">
        <v>586</v>
      </c>
      <c r="F242" s="127"/>
    </row>
    <row r="243" spans="1:6" x14ac:dyDescent="0.3">
      <c r="A243" s="123">
        <v>234</v>
      </c>
      <c r="B243" s="124" t="s">
        <v>267</v>
      </c>
      <c r="C243" s="125">
        <v>8000</v>
      </c>
      <c r="D243" s="125" t="s">
        <v>299</v>
      </c>
      <c r="E243" s="126" t="s">
        <v>587</v>
      </c>
      <c r="F243" s="127"/>
    </row>
    <row r="244" spans="1:6" x14ac:dyDescent="0.3">
      <c r="A244" s="123">
        <v>235</v>
      </c>
      <c r="B244" s="124" t="s">
        <v>267</v>
      </c>
      <c r="C244" s="125">
        <v>3760.17</v>
      </c>
      <c r="D244" s="125" t="s">
        <v>312</v>
      </c>
      <c r="E244" s="126" t="s">
        <v>588</v>
      </c>
      <c r="F244" s="127"/>
    </row>
    <row r="245" spans="1:6" x14ac:dyDescent="0.3">
      <c r="A245" s="123">
        <v>236</v>
      </c>
      <c r="B245" s="124" t="s">
        <v>267</v>
      </c>
      <c r="C245" s="125">
        <v>963.9</v>
      </c>
      <c r="D245" s="125" t="s">
        <v>161</v>
      </c>
      <c r="E245" s="126" t="s">
        <v>589</v>
      </c>
      <c r="F245" s="127"/>
    </row>
    <row r="246" spans="1:6" x14ac:dyDescent="0.3">
      <c r="A246" s="123">
        <v>237</v>
      </c>
      <c r="B246" s="124" t="s">
        <v>267</v>
      </c>
      <c r="C246" s="125">
        <v>6216.92</v>
      </c>
      <c r="D246" s="125" t="s">
        <v>161</v>
      </c>
      <c r="E246" s="126" t="s">
        <v>590</v>
      </c>
      <c r="F246" s="127"/>
    </row>
    <row r="247" spans="1:6" x14ac:dyDescent="0.3">
      <c r="A247" s="123">
        <v>238</v>
      </c>
      <c r="B247" s="124" t="s">
        <v>267</v>
      </c>
      <c r="C247" s="125">
        <v>4453.2</v>
      </c>
      <c r="D247" s="125" t="s">
        <v>191</v>
      </c>
      <c r="E247" s="126" t="s">
        <v>591</v>
      </c>
      <c r="F247" s="127"/>
    </row>
    <row r="248" spans="1:6" x14ac:dyDescent="0.3">
      <c r="A248" s="123">
        <v>239</v>
      </c>
      <c r="B248" s="124" t="s">
        <v>267</v>
      </c>
      <c r="C248" s="125">
        <v>23282.35</v>
      </c>
      <c r="D248" s="125" t="s">
        <v>136</v>
      </c>
      <c r="E248" s="126" t="s">
        <v>592</v>
      </c>
      <c r="F248" s="127"/>
    </row>
    <row r="249" spans="1:6" x14ac:dyDescent="0.3">
      <c r="A249" s="123">
        <v>240</v>
      </c>
      <c r="B249" s="124" t="s">
        <v>267</v>
      </c>
      <c r="C249" s="125">
        <v>16352.98</v>
      </c>
      <c r="D249" s="125" t="s">
        <v>136</v>
      </c>
      <c r="E249" s="126" t="s">
        <v>593</v>
      </c>
      <c r="F249" s="127"/>
    </row>
    <row r="250" spans="1:6" x14ac:dyDescent="0.3">
      <c r="A250" s="123">
        <v>241</v>
      </c>
      <c r="B250" s="124" t="s">
        <v>267</v>
      </c>
      <c r="C250" s="125">
        <v>11906.91</v>
      </c>
      <c r="D250" s="125" t="s">
        <v>136</v>
      </c>
      <c r="E250" s="126" t="s">
        <v>594</v>
      </c>
      <c r="F250" s="127"/>
    </row>
    <row r="251" spans="1:6" x14ac:dyDescent="0.3">
      <c r="A251" s="123">
        <v>242</v>
      </c>
      <c r="B251" s="124" t="s">
        <v>267</v>
      </c>
      <c r="C251" s="125">
        <v>3707.9</v>
      </c>
      <c r="D251" s="125" t="s">
        <v>57</v>
      </c>
      <c r="E251" s="126" t="s">
        <v>595</v>
      </c>
      <c r="F251" s="127"/>
    </row>
    <row r="252" spans="1:6" x14ac:dyDescent="0.3">
      <c r="A252" s="123">
        <v>243</v>
      </c>
      <c r="B252" s="124" t="s">
        <v>267</v>
      </c>
      <c r="C252" s="125">
        <v>4037.29</v>
      </c>
      <c r="D252" s="125" t="s">
        <v>146</v>
      </c>
      <c r="E252" s="126" t="s">
        <v>596</v>
      </c>
      <c r="F252" s="127"/>
    </row>
    <row r="253" spans="1:6" x14ac:dyDescent="0.3">
      <c r="A253" s="123">
        <v>244</v>
      </c>
      <c r="B253" s="124" t="s">
        <v>267</v>
      </c>
      <c r="C253" s="125">
        <v>4522</v>
      </c>
      <c r="D253" s="125" t="s">
        <v>150</v>
      </c>
      <c r="E253" s="126" t="s">
        <v>597</v>
      </c>
      <c r="F253" s="127"/>
    </row>
    <row r="254" spans="1:6" x14ac:dyDescent="0.3">
      <c r="A254" s="123">
        <v>245</v>
      </c>
      <c r="B254" s="124" t="s">
        <v>267</v>
      </c>
      <c r="C254" s="125">
        <v>1449.42</v>
      </c>
      <c r="D254" s="125" t="s">
        <v>151</v>
      </c>
      <c r="E254" s="126" t="s">
        <v>598</v>
      </c>
      <c r="F254" s="127"/>
    </row>
    <row r="255" spans="1:6" x14ac:dyDescent="0.3">
      <c r="A255" s="123">
        <v>246</v>
      </c>
      <c r="B255" s="124" t="s">
        <v>267</v>
      </c>
      <c r="C255" s="125">
        <v>5466.18</v>
      </c>
      <c r="D255" s="125" t="s">
        <v>53</v>
      </c>
      <c r="E255" s="126" t="s">
        <v>599</v>
      </c>
      <c r="F255" s="127"/>
    </row>
    <row r="256" spans="1:6" x14ac:dyDescent="0.3">
      <c r="A256" s="123">
        <v>247</v>
      </c>
      <c r="B256" s="124" t="s">
        <v>267</v>
      </c>
      <c r="C256" s="125">
        <v>1267</v>
      </c>
      <c r="D256" s="125" t="s">
        <v>118</v>
      </c>
      <c r="E256" s="126" t="s">
        <v>600</v>
      </c>
      <c r="F256" s="127"/>
    </row>
    <row r="257" spans="1:6" x14ac:dyDescent="0.3">
      <c r="A257" s="123">
        <v>248</v>
      </c>
      <c r="B257" s="124" t="s">
        <v>267</v>
      </c>
      <c r="C257" s="125">
        <v>285.60000000000002</v>
      </c>
      <c r="D257" s="125" t="s">
        <v>215</v>
      </c>
      <c r="E257" s="126" t="s">
        <v>601</v>
      </c>
      <c r="F257" s="127"/>
    </row>
    <row r="258" spans="1:6" x14ac:dyDescent="0.3">
      <c r="A258" s="123">
        <v>249</v>
      </c>
      <c r="B258" s="124" t="s">
        <v>267</v>
      </c>
      <c r="C258" s="125">
        <v>247.7</v>
      </c>
      <c r="D258" s="125" t="s">
        <v>112</v>
      </c>
      <c r="E258" s="126" t="s">
        <v>602</v>
      </c>
      <c r="F258" s="127"/>
    </row>
    <row r="259" spans="1:6" x14ac:dyDescent="0.3">
      <c r="A259" s="123">
        <v>250</v>
      </c>
      <c r="B259" s="124" t="s">
        <v>267</v>
      </c>
      <c r="C259" s="125">
        <v>2290.3200000000002</v>
      </c>
      <c r="D259" s="125" t="s">
        <v>103</v>
      </c>
      <c r="E259" s="126" t="s">
        <v>603</v>
      </c>
      <c r="F259" s="127"/>
    </row>
    <row r="260" spans="1:6" x14ac:dyDescent="0.3">
      <c r="A260" s="123">
        <v>251</v>
      </c>
      <c r="B260" s="124" t="s">
        <v>267</v>
      </c>
      <c r="C260" s="125">
        <v>65.510000000000005</v>
      </c>
      <c r="D260" s="125" t="s">
        <v>114</v>
      </c>
      <c r="E260" s="126" t="s">
        <v>604</v>
      </c>
      <c r="F260" s="127"/>
    </row>
    <row r="261" spans="1:6" x14ac:dyDescent="0.3">
      <c r="A261" s="123">
        <v>252</v>
      </c>
      <c r="B261" s="124" t="s">
        <v>267</v>
      </c>
      <c r="C261" s="125">
        <v>1104.99</v>
      </c>
      <c r="D261" s="125" t="s">
        <v>103</v>
      </c>
      <c r="E261" s="126" t="s">
        <v>605</v>
      </c>
      <c r="F261" s="127"/>
    </row>
    <row r="262" spans="1:6" x14ac:dyDescent="0.3">
      <c r="A262" s="123">
        <v>253</v>
      </c>
      <c r="B262" s="124" t="s">
        <v>267</v>
      </c>
      <c r="C262" s="125">
        <v>209.2</v>
      </c>
      <c r="D262" s="125" t="s">
        <v>144</v>
      </c>
      <c r="E262" s="126" t="s">
        <v>606</v>
      </c>
      <c r="F262" s="127"/>
    </row>
    <row r="263" spans="1:6" x14ac:dyDescent="0.3">
      <c r="A263" s="123">
        <v>254</v>
      </c>
      <c r="B263" s="124" t="s">
        <v>267</v>
      </c>
      <c r="C263" s="125">
        <v>150</v>
      </c>
      <c r="D263" s="125" t="s">
        <v>222</v>
      </c>
      <c r="E263" s="126" t="s">
        <v>607</v>
      </c>
      <c r="F263" s="127"/>
    </row>
    <row r="264" spans="1:6" x14ac:dyDescent="0.3">
      <c r="A264" s="123">
        <v>255</v>
      </c>
      <c r="B264" s="124" t="s">
        <v>267</v>
      </c>
      <c r="C264" s="125">
        <v>1996.61</v>
      </c>
      <c r="D264" s="125" t="s">
        <v>101</v>
      </c>
      <c r="E264" s="126" t="s">
        <v>608</v>
      </c>
      <c r="F264" s="127"/>
    </row>
    <row r="265" spans="1:6" x14ac:dyDescent="0.3">
      <c r="A265" s="123">
        <v>256</v>
      </c>
      <c r="B265" s="124" t="s">
        <v>267</v>
      </c>
      <c r="C265" s="125">
        <v>736.79</v>
      </c>
      <c r="D265" s="125" t="s">
        <v>101</v>
      </c>
      <c r="E265" s="126" t="s">
        <v>609</v>
      </c>
      <c r="F265" s="127"/>
    </row>
    <row r="266" spans="1:6" x14ac:dyDescent="0.3">
      <c r="A266" s="123">
        <v>257</v>
      </c>
      <c r="B266" s="124" t="s">
        <v>267</v>
      </c>
      <c r="C266" s="125">
        <v>1794.47</v>
      </c>
      <c r="D266" s="125" t="s">
        <v>16</v>
      </c>
      <c r="E266" s="126" t="s">
        <v>610</v>
      </c>
      <c r="F266" s="127"/>
    </row>
    <row r="267" spans="1:6" x14ac:dyDescent="0.3">
      <c r="A267" s="123">
        <v>258</v>
      </c>
      <c r="B267" s="124" t="s">
        <v>267</v>
      </c>
      <c r="C267" s="125">
        <v>22851.14</v>
      </c>
      <c r="D267" s="125" t="s">
        <v>116</v>
      </c>
      <c r="E267" s="126" t="s">
        <v>611</v>
      </c>
      <c r="F267" s="127"/>
    </row>
    <row r="268" spans="1:6" x14ac:dyDescent="0.3">
      <c r="A268" s="123">
        <v>259</v>
      </c>
      <c r="B268" s="124" t="s">
        <v>267</v>
      </c>
      <c r="C268" s="125">
        <v>772.31</v>
      </c>
      <c r="D268" s="125" t="s">
        <v>53</v>
      </c>
      <c r="E268" s="126" t="s">
        <v>612</v>
      </c>
      <c r="F268" s="127"/>
    </row>
    <row r="269" spans="1:6" x14ac:dyDescent="0.3">
      <c r="A269" s="123">
        <v>260</v>
      </c>
      <c r="B269" s="124" t="s">
        <v>267</v>
      </c>
      <c r="C269" s="125">
        <v>6783</v>
      </c>
      <c r="D269" s="125" t="s">
        <v>113</v>
      </c>
      <c r="E269" s="126" t="s">
        <v>613</v>
      </c>
      <c r="F269" s="127"/>
    </row>
    <row r="270" spans="1:6" x14ac:dyDescent="0.3">
      <c r="A270" s="123">
        <v>261</v>
      </c>
      <c r="B270" s="124" t="s">
        <v>267</v>
      </c>
      <c r="C270" s="125">
        <v>44345.35</v>
      </c>
      <c r="D270" s="125" t="s">
        <v>45</v>
      </c>
      <c r="E270" s="126" t="s">
        <v>614</v>
      </c>
      <c r="F270" s="127"/>
    </row>
    <row r="271" spans="1:6" x14ac:dyDescent="0.3">
      <c r="A271" s="123">
        <v>262</v>
      </c>
      <c r="B271" s="124" t="s">
        <v>267</v>
      </c>
      <c r="C271" s="125">
        <v>39769.800000000003</v>
      </c>
      <c r="D271" s="125" t="s">
        <v>45</v>
      </c>
      <c r="E271" s="126" t="s">
        <v>615</v>
      </c>
      <c r="F271" s="127"/>
    </row>
    <row r="272" spans="1:6" x14ac:dyDescent="0.3">
      <c r="A272" s="123">
        <v>263</v>
      </c>
      <c r="B272" s="124" t="s">
        <v>267</v>
      </c>
      <c r="C272" s="125">
        <v>5159.51</v>
      </c>
      <c r="D272" s="125" t="s">
        <v>108</v>
      </c>
      <c r="E272" s="126" t="s">
        <v>616</v>
      </c>
      <c r="F272" s="127"/>
    </row>
    <row r="273" spans="1:6" x14ac:dyDescent="0.3">
      <c r="A273" s="123">
        <v>264</v>
      </c>
      <c r="B273" s="124" t="s">
        <v>267</v>
      </c>
      <c r="C273" s="125">
        <v>12063.06</v>
      </c>
      <c r="D273" s="125" t="s">
        <v>108</v>
      </c>
      <c r="E273" s="126" t="s">
        <v>617</v>
      </c>
      <c r="F273" s="127"/>
    </row>
    <row r="274" spans="1:6" x14ac:dyDescent="0.3">
      <c r="A274" s="123">
        <v>265</v>
      </c>
      <c r="B274" s="124" t="s">
        <v>267</v>
      </c>
      <c r="C274" s="125">
        <v>1849.83</v>
      </c>
      <c r="D274" s="125" t="s">
        <v>194</v>
      </c>
      <c r="E274" s="126" t="s">
        <v>618</v>
      </c>
      <c r="F274" s="127"/>
    </row>
    <row r="275" spans="1:6" x14ac:dyDescent="0.3">
      <c r="A275" s="123">
        <v>266</v>
      </c>
      <c r="B275" s="124" t="s">
        <v>267</v>
      </c>
      <c r="C275" s="125">
        <v>21321.72</v>
      </c>
      <c r="D275" s="125" t="s">
        <v>194</v>
      </c>
      <c r="E275" s="126" t="s">
        <v>619</v>
      </c>
      <c r="F275" s="127"/>
    </row>
    <row r="276" spans="1:6" x14ac:dyDescent="0.3">
      <c r="A276" s="123">
        <v>267</v>
      </c>
      <c r="B276" s="124" t="s">
        <v>267</v>
      </c>
      <c r="C276" s="125">
        <v>2212.19</v>
      </c>
      <c r="D276" s="125" t="s">
        <v>194</v>
      </c>
      <c r="E276" s="126" t="s">
        <v>620</v>
      </c>
      <c r="F276" s="127"/>
    </row>
    <row r="277" spans="1:6" x14ac:dyDescent="0.3">
      <c r="A277" s="123">
        <v>268</v>
      </c>
      <c r="B277" s="124" t="s">
        <v>267</v>
      </c>
      <c r="C277" s="125">
        <v>25498.34</v>
      </c>
      <c r="D277" s="125" t="s">
        <v>194</v>
      </c>
      <c r="E277" s="126" t="s">
        <v>621</v>
      </c>
      <c r="F277" s="127"/>
    </row>
    <row r="278" spans="1:6" x14ac:dyDescent="0.3">
      <c r="A278" s="123">
        <v>269</v>
      </c>
      <c r="B278" s="124" t="s">
        <v>267</v>
      </c>
      <c r="C278" s="125">
        <v>15652.84</v>
      </c>
      <c r="D278" s="125" t="s">
        <v>108</v>
      </c>
      <c r="E278" s="126" t="s">
        <v>622</v>
      </c>
      <c r="F278" s="127"/>
    </row>
    <row r="279" spans="1:6" x14ac:dyDescent="0.3">
      <c r="A279" s="123">
        <v>270</v>
      </c>
      <c r="B279" s="124" t="s">
        <v>267</v>
      </c>
      <c r="C279" s="125">
        <v>480.05</v>
      </c>
      <c r="D279" s="125" t="s">
        <v>108</v>
      </c>
      <c r="E279" s="126" t="s">
        <v>623</v>
      </c>
      <c r="F279" s="127"/>
    </row>
    <row r="280" spans="1:6" x14ac:dyDescent="0.3">
      <c r="A280" s="123">
        <v>271</v>
      </c>
      <c r="B280" s="124" t="s">
        <v>267</v>
      </c>
      <c r="C280" s="125">
        <v>45033.41</v>
      </c>
      <c r="D280" s="125" t="s">
        <v>305</v>
      </c>
      <c r="E280" s="126" t="s">
        <v>624</v>
      </c>
      <c r="F280" s="127"/>
    </row>
    <row r="281" spans="1:6" x14ac:dyDescent="0.3">
      <c r="A281" s="123">
        <v>272</v>
      </c>
      <c r="B281" s="124" t="s">
        <v>267</v>
      </c>
      <c r="C281" s="125">
        <v>2056.3200000000002</v>
      </c>
      <c r="D281" s="125" t="s">
        <v>305</v>
      </c>
      <c r="E281" s="126" t="s">
        <v>625</v>
      </c>
      <c r="F281" s="127"/>
    </row>
    <row r="282" spans="1:6" x14ac:dyDescent="0.3">
      <c r="A282" s="123">
        <v>273</v>
      </c>
      <c r="B282" s="124" t="s">
        <v>267</v>
      </c>
      <c r="C282" s="125">
        <v>75</v>
      </c>
      <c r="D282" s="125" t="s">
        <v>222</v>
      </c>
      <c r="E282" s="126" t="s">
        <v>626</v>
      </c>
      <c r="F282" s="127"/>
    </row>
    <row r="283" spans="1:6" x14ac:dyDescent="0.3">
      <c r="A283" s="123">
        <v>274</v>
      </c>
      <c r="B283" s="124" t="s">
        <v>267</v>
      </c>
      <c r="C283" s="125">
        <v>216</v>
      </c>
      <c r="D283" s="125" t="s">
        <v>222</v>
      </c>
      <c r="E283" s="126" t="s">
        <v>627</v>
      </c>
      <c r="F283" s="127"/>
    </row>
    <row r="284" spans="1:6" x14ac:dyDescent="0.3">
      <c r="A284" s="123">
        <v>275</v>
      </c>
      <c r="B284" s="124" t="s">
        <v>313</v>
      </c>
      <c r="C284" s="125">
        <v>550.38</v>
      </c>
      <c r="D284" s="125" t="s">
        <v>12</v>
      </c>
      <c r="E284" s="126" t="s">
        <v>854</v>
      </c>
      <c r="F284" s="127"/>
    </row>
    <row r="285" spans="1:6" x14ac:dyDescent="0.3">
      <c r="A285" s="123">
        <v>276</v>
      </c>
      <c r="B285" s="124" t="s">
        <v>313</v>
      </c>
      <c r="C285" s="125">
        <v>4479.13</v>
      </c>
      <c r="D285" s="125" t="s">
        <v>159</v>
      </c>
      <c r="E285" s="126" t="s">
        <v>628</v>
      </c>
      <c r="F285" s="127"/>
    </row>
    <row r="286" spans="1:6" x14ac:dyDescent="0.3">
      <c r="A286" s="123">
        <v>277</v>
      </c>
      <c r="B286" s="124" t="s">
        <v>313</v>
      </c>
      <c r="C286" s="125">
        <v>51627.85</v>
      </c>
      <c r="D286" s="125" t="s">
        <v>159</v>
      </c>
      <c r="E286" s="126" t="s">
        <v>629</v>
      </c>
      <c r="F286" s="127"/>
    </row>
    <row r="287" spans="1:6" x14ac:dyDescent="0.3">
      <c r="A287" s="123">
        <v>278</v>
      </c>
      <c r="B287" s="124" t="s">
        <v>313</v>
      </c>
      <c r="C287" s="125">
        <v>238</v>
      </c>
      <c r="D287" s="125" t="s">
        <v>282</v>
      </c>
      <c r="E287" s="126" t="s">
        <v>630</v>
      </c>
      <c r="F287" s="127"/>
    </row>
    <row r="288" spans="1:6" x14ac:dyDescent="0.3">
      <c r="A288" s="123">
        <v>279</v>
      </c>
      <c r="B288" s="124" t="s">
        <v>313</v>
      </c>
      <c r="C288" s="125">
        <v>61313.64</v>
      </c>
      <c r="D288" s="125" t="s">
        <v>109</v>
      </c>
      <c r="E288" s="126" t="s">
        <v>631</v>
      </c>
      <c r="F288" s="127"/>
    </row>
    <row r="289" spans="1:6" x14ac:dyDescent="0.3">
      <c r="A289" s="123">
        <v>280</v>
      </c>
      <c r="B289" s="124" t="s">
        <v>313</v>
      </c>
      <c r="C289" s="125">
        <v>8283.93</v>
      </c>
      <c r="D289" s="125" t="s">
        <v>122</v>
      </c>
      <c r="E289" s="126" t="s">
        <v>632</v>
      </c>
      <c r="F289" s="127"/>
    </row>
    <row r="290" spans="1:6" x14ac:dyDescent="0.3">
      <c r="A290" s="123">
        <v>281</v>
      </c>
      <c r="B290" s="124" t="s">
        <v>313</v>
      </c>
      <c r="C290" s="125">
        <v>9714.49</v>
      </c>
      <c r="D290" s="125" t="s">
        <v>108</v>
      </c>
      <c r="E290" s="126" t="s">
        <v>633</v>
      </c>
      <c r="F290" s="127"/>
    </row>
    <row r="291" spans="1:6" x14ac:dyDescent="0.3">
      <c r="A291" s="123">
        <v>282</v>
      </c>
      <c r="B291" s="124" t="s">
        <v>313</v>
      </c>
      <c r="C291" s="125">
        <v>11494.91</v>
      </c>
      <c r="D291" s="125" t="s">
        <v>109</v>
      </c>
      <c r="E291" s="126" t="s">
        <v>634</v>
      </c>
      <c r="F291" s="127"/>
    </row>
    <row r="292" spans="1:6" x14ac:dyDescent="0.3">
      <c r="A292" s="123">
        <v>283</v>
      </c>
      <c r="B292" s="124" t="s">
        <v>313</v>
      </c>
      <c r="C292" s="125">
        <v>1362</v>
      </c>
      <c r="D292" s="125" t="s">
        <v>112</v>
      </c>
      <c r="E292" s="126" t="s">
        <v>635</v>
      </c>
      <c r="F292" s="127"/>
    </row>
    <row r="293" spans="1:6" x14ac:dyDescent="0.3">
      <c r="A293" s="123">
        <v>284</v>
      </c>
      <c r="B293" s="124" t="s">
        <v>313</v>
      </c>
      <c r="C293" s="125">
        <v>144</v>
      </c>
      <c r="D293" s="125" t="s">
        <v>112</v>
      </c>
      <c r="E293" s="126" t="s">
        <v>636</v>
      </c>
      <c r="F293" s="127"/>
    </row>
    <row r="294" spans="1:6" x14ac:dyDescent="0.3">
      <c r="A294" s="123">
        <v>285</v>
      </c>
      <c r="B294" s="124" t="s">
        <v>313</v>
      </c>
      <c r="C294" s="125">
        <v>13388.03</v>
      </c>
      <c r="D294" s="125" t="s">
        <v>122</v>
      </c>
      <c r="E294" s="126" t="s">
        <v>637</v>
      </c>
      <c r="F294" s="127"/>
    </row>
    <row r="295" spans="1:6" x14ac:dyDescent="0.3">
      <c r="A295" s="123">
        <v>286</v>
      </c>
      <c r="B295" s="124" t="s">
        <v>313</v>
      </c>
      <c r="C295" s="125">
        <v>1218.32</v>
      </c>
      <c r="D295" s="125" t="s">
        <v>111</v>
      </c>
      <c r="E295" s="126" t="s">
        <v>638</v>
      </c>
      <c r="F295" s="127"/>
    </row>
    <row r="296" spans="1:6" x14ac:dyDescent="0.3">
      <c r="A296" s="123">
        <v>287</v>
      </c>
      <c r="B296" s="124" t="s">
        <v>313</v>
      </c>
      <c r="C296" s="125">
        <v>41002.620000000003</v>
      </c>
      <c r="D296" s="125" t="s">
        <v>109</v>
      </c>
      <c r="E296" s="126" t="s">
        <v>639</v>
      </c>
      <c r="F296" s="127"/>
    </row>
    <row r="297" spans="1:6" x14ac:dyDescent="0.3">
      <c r="A297" s="123">
        <v>288</v>
      </c>
      <c r="B297" s="124" t="s">
        <v>313</v>
      </c>
      <c r="C297" s="125">
        <v>286.79000000000002</v>
      </c>
      <c r="D297" s="125" t="s">
        <v>144</v>
      </c>
      <c r="E297" s="126" t="s">
        <v>640</v>
      </c>
      <c r="F297" s="127"/>
    </row>
    <row r="298" spans="1:6" x14ac:dyDescent="0.3">
      <c r="A298" s="123">
        <v>289</v>
      </c>
      <c r="B298" s="124" t="s">
        <v>313</v>
      </c>
      <c r="C298" s="125">
        <v>190.55</v>
      </c>
      <c r="D298" s="125" t="s">
        <v>144</v>
      </c>
      <c r="E298" s="126" t="s">
        <v>641</v>
      </c>
      <c r="F298" s="127"/>
    </row>
    <row r="299" spans="1:6" x14ac:dyDescent="0.3">
      <c r="A299" s="123">
        <v>290</v>
      </c>
      <c r="B299" s="124" t="s">
        <v>313</v>
      </c>
      <c r="C299" s="125">
        <v>527.63</v>
      </c>
      <c r="D299" s="125" t="s">
        <v>144</v>
      </c>
      <c r="E299" s="126" t="s">
        <v>642</v>
      </c>
      <c r="F299" s="127"/>
    </row>
    <row r="300" spans="1:6" x14ac:dyDescent="0.3">
      <c r="A300" s="123">
        <v>291</v>
      </c>
      <c r="B300" s="124" t="s">
        <v>313</v>
      </c>
      <c r="C300" s="125">
        <v>251.19</v>
      </c>
      <c r="D300" s="125" t="s">
        <v>144</v>
      </c>
      <c r="E300" s="126" t="s">
        <v>643</v>
      </c>
      <c r="F300" s="127"/>
    </row>
    <row r="301" spans="1:6" x14ac:dyDescent="0.3">
      <c r="A301" s="123">
        <v>292</v>
      </c>
      <c r="B301" s="124" t="s">
        <v>313</v>
      </c>
      <c r="C301" s="125">
        <v>35147.19</v>
      </c>
      <c r="D301" s="125" t="s">
        <v>122</v>
      </c>
      <c r="E301" s="126" t="s">
        <v>644</v>
      </c>
      <c r="F301" s="127"/>
    </row>
    <row r="302" spans="1:6" x14ac:dyDescent="0.3">
      <c r="A302" s="123">
        <v>293</v>
      </c>
      <c r="B302" s="124" t="s">
        <v>313</v>
      </c>
      <c r="C302" s="125">
        <v>2337</v>
      </c>
      <c r="D302" s="125" t="s">
        <v>314</v>
      </c>
      <c r="E302" s="126" t="s">
        <v>645</v>
      </c>
      <c r="F302" s="127"/>
    </row>
    <row r="303" spans="1:6" x14ac:dyDescent="0.3">
      <c r="A303" s="123">
        <v>294</v>
      </c>
      <c r="B303" s="124" t="s">
        <v>313</v>
      </c>
      <c r="C303" s="125">
        <v>5258</v>
      </c>
      <c r="D303" s="125" t="s">
        <v>314</v>
      </c>
      <c r="E303" s="126" t="s">
        <v>646</v>
      </c>
      <c r="F303" s="127"/>
    </row>
    <row r="304" spans="1:6" x14ac:dyDescent="0.3">
      <c r="A304" s="123">
        <v>295</v>
      </c>
      <c r="B304" s="124" t="s">
        <v>313</v>
      </c>
      <c r="C304" s="125">
        <v>1280.68</v>
      </c>
      <c r="D304" s="125" t="s">
        <v>127</v>
      </c>
      <c r="E304" s="126" t="s">
        <v>647</v>
      </c>
      <c r="F304" s="127"/>
    </row>
    <row r="305" spans="1:6" x14ac:dyDescent="0.3">
      <c r="A305" s="123">
        <v>296</v>
      </c>
      <c r="B305" s="124" t="s">
        <v>313</v>
      </c>
      <c r="C305" s="125">
        <v>88293.19</v>
      </c>
      <c r="D305" s="125" t="s">
        <v>109</v>
      </c>
      <c r="E305" s="126" t="s">
        <v>648</v>
      </c>
      <c r="F305" s="127"/>
    </row>
    <row r="306" spans="1:6" x14ac:dyDescent="0.3">
      <c r="A306" s="123">
        <v>297</v>
      </c>
      <c r="B306" s="124" t="s">
        <v>313</v>
      </c>
      <c r="C306" s="125">
        <v>720</v>
      </c>
      <c r="D306" s="125" t="s">
        <v>58</v>
      </c>
      <c r="E306" s="126" t="s">
        <v>649</v>
      </c>
      <c r="F306" s="127"/>
    </row>
    <row r="307" spans="1:6" x14ac:dyDescent="0.3">
      <c r="A307" s="123">
        <v>298</v>
      </c>
      <c r="B307" s="124" t="s">
        <v>313</v>
      </c>
      <c r="C307" s="125">
        <v>1348.5</v>
      </c>
      <c r="D307" s="125" t="s">
        <v>101</v>
      </c>
      <c r="E307" s="126" t="s">
        <v>650</v>
      </c>
      <c r="F307" s="127"/>
    </row>
    <row r="308" spans="1:6" x14ac:dyDescent="0.3">
      <c r="A308" s="123">
        <v>299</v>
      </c>
      <c r="B308" s="124" t="s">
        <v>313</v>
      </c>
      <c r="C308" s="125">
        <v>806.6</v>
      </c>
      <c r="D308" s="125" t="s">
        <v>102</v>
      </c>
      <c r="E308" s="126" t="s">
        <v>651</v>
      </c>
      <c r="F308" s="127"/>
    </row>
    <row r="309" spans="1:6" x14ac:dyDescent="0.3">
      <c r="A309" s="123">
        <v>300</v>
      </c>
      <c r="B309" s="124" t="s">
        <v>313</v>
      </c>
      <c r="C309" s="125">
        <v>3244.25</v>
      </c>
      <c r="D309" s="125" t="s">
        <v>122</v>
      </c>
      <c r="E309" s="126" t="s">
        <v>652</v>
      </c>
      <c r="F309" s="127"/>
    </row>
    <row r="310" spans="1:6" x14ac:dyDescent="0.3">
      <c r="A310" s="123">
        <v>301</v>
      </c>
      <c r="B310" s="124" t="s">
        <v>313</v>
      </c>
      <c r="C310" s="125">
        <v>15.03</v>
      </c>
      <c r="D310" s="125" t="s">
        <v>18</v>
      </c>
      <c r="E310" s="126" t="s">
        <v>653</v>
      </c>
      <c r="F310" s="127"/>
    </row>
    <row r="311" spans="1:6" x14ac:dyDescent="0.3">
      <c r="A311" s="123">
        <v>302</v>
      </c>
      <c r="B311" s="124" t="s">
        <v>313</v>
      </c>
      <c r="C311" s="125">
        <v>1342.9</v>
      </c>
      <c r="D311" s="125" t="s">
        <v>154</v>
      </c>
      <c r="E311" s="126" t="s">
        <v>654</v>
      </c>
      <c r="F311" s="127"/>
    </row>
    <row r="312" spans="1:6" x14ac:dyDescent="0.3">
      <c r="A312" s="123">
        <v>303</v>
      </c>
      <c r="B312" s="124" t="s">
        <v>313</v>
      </c>
      <c r="C312" s="125">
        <v>37394.300000000003</v>
      </c>
      <c r="D312" s="125" t="s">
        <v>122</v>
      </c>
      <c r="E312" s="126" t="s">
        <v>655</v>
      </c>
      <c r="F312" s="127"/>
    </row>
    <row r="313" spans="1:6" x14ac:dyDescent="0.3">
      <c r="A313" s="123">
        <v>304</v>
      </c>
      <c r="B313" s="124" t="s">
        <v>313</v>
      </c>
      <c r="C313" s="125">
        <v>68486.44</v>
      </c>
      <c r="D313" s="125" t="s">
        <v>117</v>
      </c>
      <c r="E313" s="126" t="s">
        <v>656</v>
      </c>
      <c r="F313" s="127"/>
    </row>
    <row r="314" spans="1:6" x14ac:dyDescent="0.3">
      <c r="A314" s="123">
        <v>305</v>
      </c>
      <c r="B314" s="124" t="s">
        <v>313</v>
      </c>
      <c r="C314" s="125">
        <v>124002.76</v>
      </c>
      <c r="D314" s="125" t="s">
        <v>117</v>
      </c>
      <c r="E314" s="126" t="s">
        <v>657</v>
      </c>
      <c r="F314" s="127"/>
    </row>
    <row r="315" spans="1:6" x14ac:dyDescent="0.3">
      <c r="A315" s="123">
        <v>306</v>
      </c>
      <c r="B315" s="124" t="s">
        <v>313</v>
      </c>
      <c r="C315" s="125">
        <v>13807.61</v>
      </c>
      <c r="D315" s="125" t="s">
        <v>305</v>
      </c>
      <c r="E315" s="126" t="s">
        <v>658</v>
      </c>
      <c r="F315" s="127"/>
    </row>
    <row r="316" spans="1:6" x14ac:dyDescent="0.3">
      <c r="A316" s="123">
        <v>307</v>
      </c>
      <c r="B316" s="124" t="s">
        <v>315</v>
      </c>
      <c r="C316" s="125">
        <v>1026.78</v>
      </c>
      <c r="D316" s="125" t="s">
        <v>203</v>
      </c>
      <c r="E316" s="126" t="s">
        <v>659</v>
      </c>
      <c r="F316" s="127"/>
    </row>
    <row r="317" spans="1:6" x14ac:dyDescent="0.3">
      <c r="A317" s="123">
        <v>308</v>
      </c>
      <c r="B317" s="124" t="s">
        <v>315</v>
      </c>
      <c r="C317" s="125">
        <v>1911</v>
      </c>
      <c r="D317" s="125" t="s">
        <v>221</v>
      </c>
      <c r="E317" s="126" t="s">
        <v>660</v>
      </c>
      <c r="F317" s="127"/>
    </row>
    <row r="318" spans="1:6" x14ac:dyDescent="0.3">
      <c r="A318" s="123">
        <v>309</v>
      </c>
      <c r="B318" s="124" t="s">
        <v>315</v>
      </c>
      <c r="C318" s="125">
        <v>91.27</v>
      </c>
      <c r="D318" s="125" t="s">
        <v>18</v>
      </c>
      <c r="E318" s="126" t="s">
        <v>661</v>
      </c>
      <c r="F318" s="127"/>
    </row>
    <row r="319" spans="1:6" x14ac:dyDescent="0.3">
      <c r="A319" s="123">
        <v>310</v>
      </c>
      <c r="B319" s="124" t="s">
        <v>315</v>
      </c>
      <c r="C319" s="125">
        <v>7753.15</v>
      </c>
      <c r="D319" s="125" t="s">
        <v>12</v>
      </c>
      <c r="E319" s="126" t="s">
        <v>662</v>
      </c>
      <c r="F319" s="127"/>
    </row>
    <row r="320" spans="1:6" x14ac:dyDescent="0.3">
      <c r="A320" s="123">
        <v>311</v>
      </c>
      <c r="B320" s="124" t="s">
        <v>315</v>
      </c>
      <c r="C320" s="125">
        <v>392.48</v>
      </c>
      <c r="D320" s="125" t="s">
        <v>12</v>
      </c>
      <c r="E320" s="126" t="s">
        <v>663</v>
      </c>
      <c r="F320" s="127"/>
    </row>
    <row r="321" spans="1:6" x14ac:dyDescent="0.3">
      <c r="A321" s="123">
        <v>312</v>
      </c>
      <c r="B321" s="124" t="s">
        <v>315</v>
      </c>
      <c r="C321" s="125">
        <v>3258.49</v>
      </c>
      <c r="D321" s="125" t="s">
        <v>12</v>
      </c>
      <c r="E321" s="126" t="s">
        <v>664</v>
      </c>
      <c r="F321" s="127"/>
    </row>
    <row r="322" spans="1:6" x14ac:dyDescent="0.3">
      <c r="A322" s="123">
        <v>313</v>
      </c>
      <c r="B322" s="124" t="s">
        <v>315</v>
      </c>
      <c r="C322" s="125">
        <v>948.42</v>
      </c>
      <c r="D322" s="125" t="s">
        <v>18</v>
      </c>
      <c r="E322" s="126" t="s">
        <v>665</v>
      </c>
      <c r="F322" s="127"/>
    </row>
    <row r="323" spans="1:6" x14ac:dyDescent="0.3">
      <c r="A323" s="123">
        <v>314</v>
      </c>
      <c r="B323" s="124" t="s">
        <v>315</v>
      </c>
      <c r="C323" s="125">
        <v>3684.78</v>
      </c>
      <c r="D323" s="125" t="s">
        <v>18</v>
      </c>
      <c r="E323" s="126" t="s">
        <v>666</v>
      </c>
      <c r="F323" s="127"/>
    </row>
    <row r="324" spans="1:6" x14ac:dyDescent="0.3">
      <c r="A324" s="123">
        <v>315</v>
      </c>
      <c r="B324" s="124" t="s">
        <v>315</v>
      </c>
      <c r="C324" s="125">
        <v>3819.9</v>
      </c>
      <c r="D324" s="125" t="s">
        <v>226</v>
      </c>
      <c r="E324" s="126" t="s">
        <v>667</v>
      </c>
      <c r="F324" s="127"/>
    </row>
    <row r="325" spans="1:6" x14ac:dyDescent="0.3">
      <c r="A325" s="123">
        <v>316</v>
      </c>
      <c r="B325" s="124" t="s">
        <v>315</v>
      </c>
      <c r="C325" s="125">
        <v>6498.11</v>
      </c>
      <c r="D325" s="125" t="s">
        <v>148</v>
      </c>
      <c r="E325" s="126" t="s">
        <v>668</v>
      </c>
      <c r="F325" s="127"/>
    </row>
    <row r="326" spans="1:6" x14ac:dyDescent="0.3">
      <c r="A326" s="123">
        <v>317</v>
      </c>
      <c r="B326" s="124" t="s">
        <v>315</v>
      </c>
      <c r="C326" s="125">
        <v>1108.48</v>
      </c>
      <c r="D326" s="125" t="s">
        <v>148</v>
      </c>
      <c r="E326" s="126" t="s">
        <v>669</v>
      </c>
      <c r="F326" s="127"/>
    </row>
    <row r="327" spans="1:6" x14ac:dyDescent="0.3">
      <c r="A327" s="123">
        <v>318</v>
      </c>
      <c r="B327" s="124" t="s">
        <v>315</v>
      </c>
      <c r="C327" s="125">
        <v>12982.9</v>
      </c>
      <c r="D327" s="125" t="s">
        <v>226</v>
      </c>
      <c r="E327" s="126" t="s">
        <v>670</v>
      </c>
      <c r="F327" s="127"/>
    </row>
    <row r="328" spans="1:6" x14ac:dyDescent="0.3">
      <c r="A328" s="123">
        <v>319</v>
      </c>
      <c r="B328" s="124" t="s">
        <v>315</v>
      </c>
      <c r="C328" s="125">
        <v>144.41</v>
      </c>
      <c r="D328" s="125" t="s">
        <v>148</v>
      </c>
      <c r="E328" s="126" t="s">
        <v>671</v>
      </c>
      <c r="F328" s="127"/>
    </row>
    <row r="329" spans="1:6" x14ac:dyDescent="0.3">
      <c r="A329" s="123">
        <v>320</v>
      </c>
      <c r="B329" s="124" t="s">
        <v>315</v>
      </c>
      <c r="C329" s="125">
        <v>4707.4399999999996</v>
      </c>
      <c r="D329" s="125" t="s">
        <v>148</v>
      </c>
      <c r="E329" s="126" t="s">
        <v>672</v>
      </c>
      <c r="F329" s="127"/>
    </row>
    <row r="330" spans="1:6" x14ac:dyDescent="0.3">
      <c r="A330" s="123">
        <v>321</v>
      </c>
      <c r="B330" s="124" t="s">
        <v>315</v>
      </c>
      <c r="C330" s="125">
        <v>1941.07</v>
      </c>
      <c r="D330" s="125" t="s">
        <v>148</v>
      </c>
      <c r="E330" s="126" t="s">
        <v>673</v>
      </c>
      <c r="F330" s="127"/>
    </row>
    <row r="331" spans="1:6" x14ac:dyDescent="0.3">
      <c r="A331" s="123">
        <v>322</v>
      </c>
      <c r="B331" s="124" t="s">
        <v>315</v>
      </c>
      <c r="C331" s="125">
        <v>50000</v>
      </c>
      <c r="D331" s="125" t="s">
        <v>238</v>
      </c>
      <c r="E331" s="126" t="s">
        <v>1055</v>
      </c>
      <c r="F331" s="127"/>
    </row>
    <row r="332" spans="1:6" x14ac:dyDescent="0.3">
      <c r="A332" s="123">
        <v>323</v>
      </c>
      <c r="B332" s="124" t="s">
        <v>315</v>
      </c>
      <c r="C332" s="125">
        <v>3215.76</v>
      </c>
      <c r="D332" s="125" t="s">
        <v>45</v>
      </c>
      <c r="E332" s="126" t="s">
        <v>674</v>
      </c>
      <c r="F332" s="127"/>
    </row>
    <row r="333" spans="1:6" x14ac:dyDescent="0.3">
      <c r="A333" s="123">
        <v>324</v>
      </c>
      <c r="B333" s="124" t="s">
        <v>315</v>
      </c>
      <c r="C333" s="125">
        <v>38.39</v>
      </c>
      <c r="D333" s="125" t="s">
        <v>117</v>
      </c>
      <c r="E333" s="126" t="s">
        <v>675</v>
      </c>
      <c r="F333" s="127"/>
    </row>
    <row r="334" spans="1:6" x14ac:dyDescent="0.3">
      <c r="A334" s="123">
        <v>325</v>
      </c>
      <c r="B334" s="124" t="s">
        <v>315</v>
      </c>
      <c r="C334" s="125">
        <v>296310</v>
      </c>
      <c r="D334" s="125" t="s">
        <v>147</v>
      </c>
      <c r="E334" s="126" t="s">
        <v>1057</v>
      </c>
      <c r="F334" s="127"/>
    </row>
    <row r="335" spans="1:6" x14ac:dyDescent="0.3">
      <c r="A335" s="123">
        <v>326</v>
      </c>
      <c r="B335" s="124" t="s">
        <v>315</v>
      </c>
      <c r="C335" s="125">
        <v>550000</v>
      </c>
      <c r="D335" s="125" t="s">
        <v>147</v>
      </c>
      <c r="E335" s="126" t="s">
        <v>1056</v>
      </c>
      <c r="F335" s="127"/>
    </row>
    <row r="336" spans="1:6" x14ac:dyDescent="0.3">
      <c r="A336" s="123">
        <v>327</v>
      </c>
      <c r="B336" s="124" t="s">
        <v>316</v>
      </c>
      <c r="C336" s="125">
        <v>980</v>
      </c>
      <c r="D336" s="125" t="s">
        <v>189</v>
      </c>
      <c r="E336" s="126" t="s">
        <v>1095</v>
      </c>
      <c r="F336" s="127"/>
    </row>
    <row r="337" spans="1:6" x14ac:dyDescent="0.3">
      <c r="A337" s="123">
        <v>328</v>
      </c>
      <c r="B337" s="124" t="s">
        <v>316</v>
      </c>
      <c r="C337" s="125">
        <v>1200</v>
      </c>
      <c r="D337" s="125" t="s">
        <v>189</v>
      </c>
      <c r="E337" s="126" t="s">
        <v>1096</v>
      </c>
      <c r="F337" s="127"/>
    </row>
    <row r="338" spans="1:6" x14ac:dyDescent="0.3">
      <c r="A338" s="123">
        <v>329</v>
      </c>
      <c r="B338" s="124" t="s">
        <v>316</v>
      </c>
      <c r="C338" s="125">
        <v>170451.08</v>
      </c>
      <c r="D338" s="125" t="s">
        <v>317</v>
      </c>
      <c r="E338" s="126" t="s">
        <v>676</v>
      </c>
      <c r="F338" s="127"/>
    </row>
    <row r="339" spans="1:6" x14ac:dyDescent="0.3">
      <c r="A339" s="123">
        <v>330</v>
      </c>
      <c r="B339" s="124" t="s">
        <v>316</v>
      </c>
      <c r="C339" s="125">
        <v>319.64</v>
      </c>
      <c r="D339" s="125" t="s">
        <v>12</v>
      </c>
      <c r="E339" s="126" t="s">
        <v>677</v>
      </c>
      <c r="F339" s="127"/>
    </row>
    <row r="340" spans="1:6" x14ac:dyDescent="0.3">
      <c r="A340" s="123">
        <v>331</v>
      </c>
      <c r="B340" s="124" t="s">
        <v>316</v>
      </c>
      <c r="C340" s="125">
        <v>3423.01</v>
      </c>
      <c r="D340" s="125" t="s">
        <v>12</v>
      </c>
      <c r="E340" s="126" t="s">
        <v>678</v>
      </c>
      <c r="F340" s="127"/>
    </row>
    <row r="341" spans="1:6" x14ac:dyDescent="0.3">
      <c r="A341" s="123">
        <v>332</v>
      </c>
      <c r="B341" s="124" t="s">
        <v>316</v>
      </c>
      <c r="C341" s="125">
        <v>1044.27</v>
      </c>
      <c r="D341" s="125" t="s">
        <v>11</v>
      </c>
      <c r="E341" s="126" t="s">
        <v>679</v>
      </c>
      <c r="F341" s="127"/>
    </row>
    <row r="342" spans="1:6" x14ac:dyDescent="0.3">
      <c r="A342" s="123">
        <v>333</v>
      </c>
      <c r="B342" s="124" t="s">
        <v>316</v>
      </c>
      <c r="C342" s="125">
        <v>475.38</v>
      </c>
      <c r="D342" s="125" t="s">
        <v>45</v>
      </c>
      <c r="E342" s="126" t="s">
        <v>680</v>
      </c>
      <c r="F342" s="127"/>
    </row>
    <row r="343" spans="1:6" x14ac:dyDescent="0.3">
      <c r="A343" s="123">
        <v>334</v>
      </c>
      <c r="B343" s="124" t="s">
        <v>316</v>
      </c>
      <c r="C343" s="125">
        <v>12387.43</v>
      </c>
      <c r="D343" s="125" t="s">
        <v>45</v>
      </c>
      <c r="E343" s="126" t="s">
        <v>681</v>
      </c>
      <c r="F343" s="127"/>
    </row>
    <row r="344" spans="1:6" x14ac:dyDescent="0.3">
      <c r="A344" s="123">
        <v>335</v>
      </c>
      <c r="B344" s="124" t="s">
        <v>316</v>
      </c>
      <c r="C344" s="125">
        <v>3507.82</v>
      </c>
      <c r="D344" s="125" t="s">
        <v>45</v>
      </c>
      <c r="E344" s="126" t="s">
        <v>682</v>
      </c>
      <c r="F344" s="127"/>
    </row>
    <row r="345" spans="1:6" x14ac:dyDescent="0.3">
      <c r="A345" s="123">
        <v>336</v>
      </c>
      <c r="B345" s="124" t="s">
        <v>316</v>
      </c>
      <c r="C345" s="125">
        <v>5479.38</v>
      </c>
      <c r="D345" s="125" t="s">
        <v>45</v>
      </c>
      <c r="E345" s="126" t="s">
        <v>683</v>
      </c>
      <c r="F345" s="127"/>
    </row>
    <row r="346" spans="1:6" x14ac:dyDescent="0.3">
      <c r="A346" s="123">
        <v>337</v>
      </c>
      <c r="B346" s="124" t="s">
        <v>316</v>
      </c>
      <c r="C346" s="125">
        <v>4914.05</v>
      </c>
      <c r="D346" s="125" t="s">
        <v>45</v>
      </c>
      <c r="E346" s="126" t="s">
        <v>684</v>
      </c>
      <c r="F346" s="127"/>
    </row>
    <row r="347" spans="1:6" x14ac:dyDescent="0.3">
      <c r="A347" s="123">
        <v>338</v>
      </c>
      <c r="B347" s="124" t="s">
        <v>316</v>
      </c>
      <c r="C347" s="125">
        <v>1760.87</v>
      </c>
      <c r="D347" s="125" t="s">
        <v>45</v>
      </c>
      <c r="E347" s="126" t="s">
        <v>685</v>
      </c>
      <c r="F347" s="127"/>
    </row>
    <row r="348" spans="1:6" x14ac:dyDescent="0.3">
      <c r="A348" s="123">
        <v>339</v>
      </c>
      <c r="B348" s="124" t="s">
        <v>316</v>
      </c>
      <c r="C348" s="125">
        <v>45.6</v>
      </c>
      <c r="D348" s="125" t="s">
        <v>45</v>
      </c>
      <c r="E348" s="126" t="s">
        <v>686</v>
      </c>
      <c r="F348" s="127"/>
    </row>
    <row r="349" spans="1:6" x14ac:dyDescent="0.3">
      <c r="A349" s="123">
        <v>340</v>
      </c>
      <c r="B349" s="124" t="s">
        <v>316</v>
      </c>
      <c r="C349" s="125">
        <v>4091.97</v>
      </c>
      <c r="D349" s="125" t="s">
        <v>12</v>
      </c>
      <c r="E349" s="126" t="s">
        <v>687</v>
      </c>
      <c r="F349" s="127"/>
    </row>
    <row r="350" spans="1:6" x14ac:dyDescent="0.3">
      <c r="A350" s="123">
        <v>341</v>
      </c>
      <c r="B350" s="124" t="s">
        <v>316</v>
      </c>
      <c r="C350" s="125">
        <v>8740.43</v>
      </c>
      <c r="D350" s="125" t="s">
        <v>12</v>
      </c>
      <c r="E350" s="126" t="s">
        <v>688</v>
      </c>
      <c r="F350" s="127"/>
    </row>
    <row r="351" spans="1:6" x14ac:dyDescent="0.3">
      <c r="A351" s="123">
        <v>342</v>
      </c>
      <c r="B351" s="124" t="s">
        <v>316</v>
      </c>
      <c r="C351" s="125">
        <v>525.6</v>
      </c>
      <c r="D351" s="125" t="s">
        <v>45</v>
      </c>
      <c r="E351" s="126" t="s">
        <v>689</v>
      </c>
      <c r="F351" s="127"/>
    </row>
    <row r="352" spans="1:6" x14ac:dyDescent="0.3">
      <c r="A352" s="123">
        <v>343</v>
      </c>
      <c r="B352" s="124" t="s">
        <v>316</v>
      </c>
      <c r="C352" s="125">
        <v>2261</v>
      </c>
      <c r="D352" s="125" t="s">
        <v>167</v>
      </c>
      <c r="E352" s="126" t="s">
        <v>690</v>
      </c>
      <c r="F352" s="127"/>
    </row>
    <row r="353" spans="1:6" x14ac:dyDescent="0.3">
      <c r="A353" s="123">
        <v>344</v>
      </c>
      <c r="B353" s="124" t="s">
        <v>316</v>
      </c>
      <c r="C353" s="125">
        <v>2261</v>
      </c>
      <c r="D353" s="125" t="s">
        <v>167</v>
      </c>
      <c r="E353" s="126" t="s">
        <v>691</v>
      </c>
      <c r="F353" s="127"/>
    </row>
    <row r="354" spans="1:6" x14ac:dyDescent="0.3">
      <c r="A354" s="123">
        <v>345</v>
      </c>
      <c r="B354" s="124" t="s">
        <v>316</v>
      </c>
      <c r="C354" s="125">
        <v>59255.15</v>
      </c>
      <c r="D354" s="125" t="s">
        <v>45</v>
      </c>
      <c r="E354" s="126" t="s">
        <v>692</v>
      </c>
      <c r="F354" s="127"/>
    </row>
    <row r="355" spans="1:6" x14ac:dyDescent="0.3">
      <c r="A355" s="123">
        <v>346</v>
      </c>
      <c r="B355" s="124" t="s">
        <v>316</v>
      </c>
      <c r="C355" s="125">
        <v>29506.2</v>
      </c>
      <c r="D355" s="125" t="s">
        <v>11</v>
      </c>
      <c r="E355" s="126" t="s">
        <v>693</v>
      </c>
      <c r="F355" s="127"/>
    </row>
    <row r="356" spans="1:6" x14ac:dyDescent="0.3">
      <c r="A356" s="123">
        <v>347</v>
      </c>
      <c r="B356" s="124" t="s">
        <v>316</v>
      </c>
      <c r="C356" s="125">
        <v>1253616.3899999999</v>
      </c>
      <c r="D356" s="125" t="s">
        <v>45</v>
      </c>
      <c r="E356" s="126" t="s">
        <v>694</v>
      </c>
      <c r="F356" s="127"/>
    </row>
    <row r="357" spans="1:6" x14ac:dyDescent="0.3">
      <c r="A357" s="123">
        <v>348</v>
      </c>
      <c r="B357" s="124" t="s">
        <v>316</v>
      </c>
      <c r="C357" s="125">
        <v>153831.4</v>
      </c>
      <c r="D357" s="125" t="s">
        <v>152</v>
      </c>
      <c r="E357" s="126" t="s">
        <v>695</v>
      </c>
      <c r="F357" s="127"/>
    </row>
    <row r="358" spans="1:6" x14ac:dyDescent="0.3">
      <c r="A358" s="123">
        <v>349</v>
      </c>
      <c r="B358" s="124" t="s">
        <v>316</v>
      </c>
      <c r="C358" s="125">
        <v>1773109.27</v>
      </c>
      <c r="D358" s="125" t="s">
        <v>152</v>
      </c>
      <c r="E358" s="126" t="s">
        <v>696</v>
      </c>
      <c r="F358" s="127"/>
    </row>
    <row r="359" spans="1:6" x14ac:dyDescent="0.3">
      <c r="A359" s="123">
        <v>350</v>
      </c>
      <c r="B359" s="124" t="s">
        <v>316</v>
      </c>
      <c r="C359" s="125">
        <v>216977.24</v>
      </c>
      <c r="D359" s="125" t="s">
        <v>164</v>
      </c>
      <c r="E359" s="126" t="s">
        <v>1076</v>
      </c>
      <c r="F359" s="127"/>
    </row>
    <row r="360" spans="1:6" x14ac:dyDescent="0.3">
      <c r="A360" s="123">
        <v>351</v>
      </c>
      <c r="B360" s="124" t="s">
        <v>316</v>
      </c>
      <c r="C360" s="125">
        <v>1910000</v>
      </c>
      <c r="D360" s="125" t="s">
        <v>164</v>
      </c>
      <c r="E360" s="126" t="s">
        <v>1077</v>
      </c>
      <c r="F360" s="127"/>
    </row>
    <row r="361" spans="1:6" x14ac:dyDescent="0.3">
      <c r="A361" s="123">
        <v>352</v>
      </c>
      <c r="B361" s="124" t="s">
        <v>316</v>
      </c>
      <c r="C361" s="125">
        <v>8620</v>
      </c>
      <c r="D361" s="125" t="s">
        <v>170</v>
      </c>
      <c r="E361" s="126" t="s">
        <v>1078</v>
      </c>
      <c r="F361" s="127"/>
    </row>
    <row r="362" spans="1:6" x14ac:dyDescent="0.3">
      <c r="A362" s="123">
        <v>353</v>
      </c>
      <c r="B362" s="124" t="s">
        <v>268</v>
      </c>
      <c r="C362" s="125">
        <v>3217261.32</v>
      </c>
      <c r="D362" s="125" t="s">
        <v>16</v>
      </c>
      <c r="E362" s="126" t="s">
        <v>1059</v>
      </c>
      <c r="F362" s="127"/>
    </row>
    <row r="363" spans="1:6" x14ac:dyDescent="0.3">
      <c r="A363" s="123">
        <v>354</v>
      </c>
      <c r="B363" s="124" t="s">
        <v>268</v>
      </c>
      <c r="C363" s="125">
        <v>198720.94</v>
      </c>
      <c r="D363" s="125" t="s">
        <v>133</v>
      </c>
      <c r="E363" s="126" t="s">
        <v>697</v>
      </c>
      <c r="F363" s="127"/>
    </row>
    <row r="364" spans="1:6" x14ac:dyDescent="0.3">
      <c r="A364" s="123">
        <v>355</v>
      </c>
      <c r="B364" s="124" t="s">
        <v>268</v>
      </c>
      <c r="C364" s="125">
        <v>17240.63</v>
      </c>
      <c r="D364" s="125" t="s">
        <v>132</v>
      </c>
      <c r="E364" s="126" t="s">
        <v>698</v>
      </c>
      <c r="F364" s="127"/>
    </row>
    <row r="365" spans="1:6" x14ac:dyDescent="0.3">
      <c r="A365" s="123">
        <v>356</v>
      </c>
      <c r="B365" s="124" t="s">
        <v>268</v>
      </c>
      <c r="C365" s="125">
        <v>1144.73</v>
      </c>
      <c r="D365" s="125" t="s">
        <v>46</v>
      </c>
      <c r="E365" s="126" t="s">
        <v>699</v>
      </c>
      <c r="F365" s="127"/>
    </row>
    <row r="366" spans="1:6" x14ac:dyDescent="0.3">
      <c r="A366" s="123">
        <v>357</v>
      </c>
      <c r="B366" s="124" t="s">
        <v>268</v>
      </c>
      <c r="C366" s="125">
        <v>3847.59</v>
      </c>
      <c r="D366" s="125" t="s">
        <v>46</v>
      </c>
      <c r="E366" s="126" t="s">
        <v>700</v>
      </c>
      <c r="F366" s="127"/>
    </row>
    <row r="367" spans="1:6" x14ac:dyDescent="0.3">
      <c r="A367" s="123">
        <v>358</v>
      </c>
      <c r="B367" s="124" t="s">
        <v>268</v>
      </c>
      <c r="C367" s="125">
        <v>134463.98000000001</v>
      </c>
      <c r="D367" s="125" t="s">
        <v>62</v>
      </c>
      <c r="E367" s="126" t="s">
        <v>701</v>
      </c>
      <c r="F367" s="127"/>
    </row>
    <row r="368" spans="1:6" x14ac:dyDescent="0.3">
      <c r="A368" s="123">
        <v>359</v>
      </c>
      <c r="B368" s="124" t="s">
        <v>268</v>
      </c>
      <c r="C368" s="125">
        <v>185888.2</v>
      </c>
      <c r="D368" s="125" t="s">
        <v>62</v>
      </c>
      <c r="E368" s="126" t="s">
        <v>702</v>
      </c>
      <c r="F368" s="127"/>
    </row>
    <row r="369" spans="1:6" x14ac:dyDescent="0.3">
      <c r="A369" s="123">
        <v>360</v>
      </c>
      <c r="B369" s="124" t="s">
        <v>268</v>
      </c>
      <c r="C369" s="125">
        <v>42.27</v>
      </c>
      <c r="D369" s="125" t="s">
        <v>173</v>
      </c>
      <c r="E369" s="126" t="s">
        <v>703</v>
      </c>
      <c r="F369" s="127"/>
    </row>
    <row r="370" spans="1:6" x14ac:dyDescent="0.3">
      <c r="A370" s="123">
        <v>361</v>
      </c>
      <c r="B370" s="124" t="s">
        <v>268</v>
      </c>
      <c r="C370" s="125">
        <v>125.95</v>
      </c>
      <c r="D370" s="125" t="s">
        <v>131</v>
      </c>
      <c r="E370" s="126" t="s">
        <v>704</v>
      </c>
      <c r="F370" s="127"/>
    </row>
    <row r="371" spans="1:6" x14ac:dyDescent="0.3">
      <c r="A371" s="123">
        <v>362</v>
      </c>
      <c r="B371" s="124" t="s">
        <v>268</v>
      </c>
      <c r="C371" s="125">
        <v>6832</v>
      </c>
      <c r="D371" s="125" t="s">
        <v>318</v>
      </c>
      <c r="E371" s="126" t="s">
        <v>705</v>
      </c>
      <c r="F371" s="127"/>
    </row>
    <row r="372" spans="1:6" x14ac:dyDescent="0.3">
      <c r="A372" s="123">
        <v>363</v>
      </c>
      <c r="B372" s="124" t="s">
        <v>268</v>
      </c>
      <c r="C372" s="125">
        <v>100</v>
      </c>
      <c r="D372" s="125" t="s">
        <v>54</v>
      </c>
      <c r="E372" s="126" t="s">
        <v>706</v>
      </c>
      <c r="F372" s="127"/>
    </row>
    <row r="373" spans="1:6" x14ac:dyDescent="0.3">
      <c r="A373" s="123">
        <v>364</v>
      </c>
      <c r="B373" s="124" t="s">
        <v>268</v>
      </c>
      <c r="C373" s="125">
        <v>278.58999999999997</v>
      </c>
      <c r="D373" s="125" t="s">
        <v>319</v>
      </c>
      <c r="E373" s="126" t="s">
        <v>1097</v>
      </c>
      <c r="F373" s="127"/>
    </row>
    <row r="374" spans="1:6" x14ac:dyDescent="0.3">
      <c r="A374" s="123">
        <v>365</v>
      </c>
      <c r="B374" s="124" t="s">
        <v>268</v>
      </c>
      <c r="C374" s="125">
        <v>100</v>
      </c>
      <c r="D374" s="125" t="s">
        <v>54</v>
      </c>
      <c r="E374" s="126" t="s">
        <v>707</v>
      </c>
      <c r="F374" s="127"/>
    </row>
    <row r="375" spans="1:6" x14ac:dyDescent="0.3">
      <c r="A375" s="123">
        <v>366</v>
      </c>
      <c r="B375" s="124" t="s">
        <v>268</v>
      </c>
      <c r="C375" s="125">
        <v>5043.8</v>
      </c>
      <c r="D375" s="125" t="s">
        <v>45</v>
      </c>
      <c r="E375" s="126" t="s">
        <v>708</v>
      </c>
      <c r="F375" s="127"/>
    </row>
    <row r="376" spans="1:6" x14ac:dyDescent="0.3">
      <c r="A376" s="123">
        <v>367</v>
      </c>
      <c r="B376" s="124" t="s">
        <v>268</v>
      </c>
      <c r="C376" s="125">
        <v>3589.07</v>
      </c>
      <c r="D376" s="125" t="s">
        <v>45</v>
      </c>
      <c r="E376" s="126" t="s">
        <v>709</v>
      </c>
      <c r="F376" s="127"/>
    </row>
    <row r="377" spans="1:6" x14ac:dyDescent="0.3">
      <c r="A377" s="123">
        <v>368</v>
      </c>
      <c r="B377" s="124" t="s">
        <v>268</v>
      </c>
      <c r="C377" s="125">
        <v>94.8</v>
      </c>
      <c r="D377" s="125" t="s">
        <v>45</v>
      </c>
      <c r="E377" s="126" t="s">
        <v>710</v>
      </c>
      <c r="F377" s="127"/>
    </row>
    <row r="378" spans="1:6" x14ac:dyDescent="0.3">
      <c r="A378" s="123">
        <v>369</v>
      </c>
      <c r="B378" s="124" t="s">
        <v>268</v>
      </c>
      <c r="C378" s="125">
        <v>1092.68</v>
      </c>
      <c r="D378" s="125" t="s">
        <v>45</v>
      </c>
      <c r="E378" s="126" t="s">
        <v>711</v>
      </c>
      <c r="F378" s="127"/>
    </row>
    <row r="379" spans="1:6" x14ac:dyDescent="0.3">
      <c r="A379" s="123">
        <v>370</v>
      </c>
      <c r="B379" s="124" t="s">
        <v>268</v>
      </c>
      <c r="C379" s="125">
        <v>36.619999999999997</v>
      </c>
      <c r="D379" s="125" t="s">
        <v>45</v>
      </c>
      <c r="E379" s="126" t="s">
        <v>712</v>
      </c>
      <c r="F379" s="127"/>
    </row>
    <row r="380" spans="1:6" x14ac:dyDescent="0.3">
      <c r="A380" s="123">
        <v>371</v>
      </c>
      <c r="B380" s="124" t="s">
        <v>268</v>
      </c>
      <c r="C380" s="125">
        <v>422.04</v>
      </c>
      <c r="D380" s="125" t="s">
        <v>45</v>
      </c>
      <c r="E380" s="126" t="s">
        <v>713</v>
      </c>
      <c r="F380" s="127"/>
    </row>
    <row r="381" spans="1:6" x14ac:dyDescent="0.3">
      <c r="A381" s="123">
        <v>372</v>
      </c>
      <c r="B381" s="124" t="s">
        <v>268</v>
      </c>
      <c r="C381" s="125">
        <v>85.77</v>
      </c>
      <c r="D381" s="125" t="s">
        <v>45</v>
      </c>
      <c r="E381" s="126" t="s">
        <v>714</v>
      </c>
      <c r="F381" s="127"/>
    </row>
    <row r="382" spans="1:6" x14ac:dyDescent="0.3">
      <c r="A382" s="123">
        <v>373</v>
      </c>
      <c r="B382" s="124" t="s">
        <v>268</v>
      </c>
      <c r="C382" s="125">
        <v>988.56</v>
      </c>
      <c r="D382" s="125" t="s">
        <v>45</v>
      </c>
      <c r="E382" s="126" t="s">
        <v>715</v>
      </c>
      <c r="F382" s="127"/>
    </row>
    <row r="383" spans="1:6" x14ac:dyDescent="0.3">
      <c r="A383" s="123">
        <v>374</v>
      </c>
      <c r="B383" s="124" t="s">
        <v>268</v>
      </c>
      <c r="C383" s="125">
        <v>1147</v>
      </c>
      <c r="D383" s="125" t="s">
        <v>320</v>
      </c>
      <c r="E383" s="126" t="s">
        <v>716</v>
      </c>
      <c r="F383" s="127"/>
    </row>
    <row r="384" spans="1:6" x14ac:dyDescent="0.3">
      <c r="A384" s="123">
        <v>375</v>
      </c>
      <c r="B384" s="124" t="s">
        <v>268</v>
      </c>
      <c r="C384" s="125">
        <v>18912</v>
      </c>
      <c r="D384" s="125" t="s">
        <v>321</v>
      </c>
      <c r="E384" s="126" t="s">
        <v>1074</v>
      </c>
      <c r="F384" s="127"/>
    </row>
    <row r="385" spans="1:6" x14ac:dyDescent="0.3">
      <c r="A385" s="123">
        <v>376</v>
      </c>
      <c r="B385" s="124" t="s">
        <v>268</v>
      </c>
      <c r="C385" s="125">
        <v>11410</v>
      </c>
      <c r="D385" s="125" t="s">
        <v>197</v>
      </c>
      <c r="E385" s="126" t="s">
        <v>1075</v>
      </c>
      <c r="F385" s="127"/>
    </row>
    <row r="386" spans="1:6" x14ac:dyDescent="0.3">
      <c r="A386" s="123">
        <v>377</v>
      </c>
      <c r="B386" s="124" t="s">
        <v>268</v>
      </c>
      <c r="C386" s="125">
        <v>5700</v>
      </c>
      <c r="D386" s="125" t="s">
        <v>322</v>
      </c>
      <c r="E386" s="126" t="s">
        <v>1100</v>
      </c>
      <c r="F386" s="127"/>
    </row>
    <row r="387" spans="1:6" x14ac:dyDescent="0.3">
      <c r="A387" s="123">
        <v>378</v>
      </c>
      <c r="B387" s="124" t="s">
        <v>269</v>
      </c>
      <c r="C387" s="125">
        <v>11616.76</v>
      </c>
      <c r="D387" s="125" t="s">
        <v>18</v>
      </c>
      <c r="E387" s="126" t="s">
        <v>717</v>
      </c>
      <c r="F387" s="127"/>
    </row>
    <row r="388" spans="1:6" x14ac:dyDescent="0.3">
      <c r="A388" s="123">
        <v>379</v>
      </c>
      <c r="B388" s="124" t="s">
        <v>269</v>
      </c>
      <c r="C388" s="125">
        <v>44361.96</v>
      </c>
      <c r="D388" s="125" t="s">
        <v>18</v>
      </c>
      <c r="E388" s="126" t="s">
        <v>718</v>
      </c>
      <c r="F388" s="127"/>
    </row>
    <row r="389" spans="1:6" x14ac:dyDescent="0.3">
      <c r="A389" s="123">
        <v>380</v>
      </c>
      <c r="B389" s="124" t="s">
        <v>269</v>
      </c>
      <c r="C389" s="125">
        <v>43.52</v>
      </c>
      <c r="D389" s="125" t="s">
        <v>18</v>
      </c>
      <c r="E389" s="126" t="s">
        <v>719</v>
      </c>
      <c r="F389" s="127"/>
    </row>
    <row r="390" spans="1:6" x14ac:dyDescent="0.3">
      <c r="A390" s="123">
        <v>381</v>
      </c>
      <c r="B390" s="124" t="s">
        <v>269</v>
      </c>
      <c r="C390" s="125">
        <v>3197.84</v>
      </c>
      <c r="D390" s="125" t="s">
        <v>284</v>
      </c>
      <c r="E390" s="126" t="s">
        <v>720</v>
      </c>
      <c r="F390" s="127"/>
    </row>
    <row r="391" spans="1:6" x14ac:dyDescent="0.3">
      <c r="A391" s="123">
        <v>382</v>
      </c>
      <c r="B391" s="124" t="s">
        <v>269</v>
      </c>
      <c r="C391" s="125">
        <v>4586.99</v>
      </c>
      <c r="D391" s="125" t="s">
        <v>12</v>
      </c>
      <c r="E391" s="126" t="s">
        <v>721</v>
      </c>
      <c r="F391" s="127"/>
    </row>
    <row r="392" spans="1:6" x14ac:dyDescent="0.3">
      <c r="A392" s="123">
        <v>383</v>
      </c>
      <c r="B392" s="124" t="s">
        <v>269</v>
      </c>
      <c r="C392" s="125">
        <v>4557.87</v>
      </c>
      <c r="D392" s="125" t="s">
        <v>12</v>
      </c>
      <c r="E392" s="126" t="s">
        <v>722</v>
      </c>
      <c r="F392" s="127"/>
    </row>
    <row r="393" spans="1:6" x14ac:dyDescent="0.3">
      <c r="A393" s="123">
        <v>384</v>
      </c>
      <c r="B393" s="124" t="s">
        <v>269</v>
      </c>
      <c r="C393" s="125">
        <v>20527.02</v>
      </c>
      <c r="D393" s="125" t="s">
        <v>12</v>
      </c>
      <c r="E393" s="126" t="s">
        <v>723</v>
      </c>
      <c r="F393" s="127"/>
    </row>
    <row r="394" spans="1:6" x14ac:dyDescent="0.3">
      <c r="A394" s="123">
        <v>385</v>
      </c>
      <c r="B394" s="124" t="s">
        <v>269</v>
      </c>
      <c r="C394" s="125">
        <v>7709.11</v>
      </c>
      <c r="D394" s="125" t="s">
        <v>12</v>
      </c>
      <c r="E394" s="126" t="s">
        <v>724</v>
      </c>
      <c r="F394" s="127"/>
    </row>
    <row r="395" spans="1:6" x14ac:dyDescent="0.3">
      <c r="A395" s="123">
        <v>386</v>
      </c>
      <c r="B395" s="124" t="s">
        <v>269</v>
      </c>
      <c r="C395" s="125">
        <v>1360.66</v>
      </c>
      <c r="D395" s="125" t="s">
        <v>12</v>
      </c>
      <c r="E395" s="126" t="s">
        <v>725</v>
      </c>
      <c r="F395" s="127"/>
    </row>
    <row r="396" spans="1:6" x14ac:dyDescent="0.3">
      <c r="A396" s="123">
        <v>387</v>
      </c>
      <c r="B396" s="124" t="s">
        <v>269</v>
      </c>
      <c r="C396" s="125">
        <v>427.22</v>
      </c>
      <c r="D396" s="125" t="s">
        <v>140</v>
      </c>
      <c r="E396" s="126" t="s">
        <v>726</v>
      </c>
      <c r="F396" s="127"/>
    </row>
    <row r="397" spans="1:6" x14ac:dyDescent="0.3">
      <c r="A397" s="123">
        <v>388</v>
      </c>
      <c r="B397" s="124" t="s">
        <v>269</v>
      </c>
      <c r="C397" s="125">
        <v>37.06</v>
      </c>
      <c r="D397" s="125" t="s">
        <v>140</v>
      </c>
      <c r="E397" s="126" t="s">
        <v>727</v>
      </c>
      <c r="F397" s="127"/>
    </row>
    <row r="398" spans="1:6" x14ac:dyDescent="0.3">
      <c r="A398" s="123">
        <v>389</v>
      </c>
      <c r="B398" s="124" t="s">
        <v>269</v>
      </c>
      <c r="C398" s="125">
        <v>224.33</v>
      </c>
      <c r="D398" s="125" t="s">
        <v>140</v>
      </c>
      <c r="E398" s="126" t="s">
        <v>728</v>
      </c>
      <c r="F398" s="127"/>
    </row>
    <row r="399" spans="1:6" x14ac:dyDescent="0.3">
      <c r="A399" s="123">
        <v>390</v>
      </c>
      <c r="B399" s="124" t="s">
        <v>269</v>
      </c>
      <c r="C399" s="125">
        <v>12387.73</v>
      </c>
      <c r="D399" s="125" t="s">
        <v>133</v>
      </c>
      <c r="E399" s="126" t="s">
        <v>729</v>
      </c>
      <c r="F399" s="127"/>
    </row>
    <row r="400" spans="1:6" x14ac:dyDescent="0.3">
      <c r="A400" s="123">
        <v>391</v>
      </c>
      <c r="B400" s="124" t="s">
        <v>269</v>
      </c>
      <c r="C400" s="125">
        <v>19.46</v>
      </c>
      <c r="D400" s="125" t="s">
        <v>140</v>
      </c>
      <c r="E400" s="126" t="s">
        <v>730</v>
      </c>
      <c r="F400" s="127"/>
    </row>
    <row r="401" spans="1:6" x14ac:dyDescent="0.3">
      <c r="A401" s="123">
        <v>392</v>
      </c>
      <c r="B401" s="124" t="s">
        <v>269</v>
      </c>
      <c r="C401" s="125">
        <v>928.2</v>
      </c>
      <c r="D401" s="125" t="s">
        <v>113</v>
      </c>
      <c r="E401" s="126" t="s">
        <v>731</v>
      </c>
      <c r="F401" s="127"/>
    </row>
    <row r="402" spans="1:6" x14ac:dyDescent="0.3">
      <c r="A402" s="123">
        <v>393</v>
      </c>
      <c r="B402" s="124" t="s">
        <v>269</v>
      </c>
      <c r="C402" s="125">
        <v>54.49</v>
      </c>
      <c r="D402" s="125" t="s">
        <v>138</v>
      </c>
      <c r="E402" s="126" t="s">
        <v>732</v>
      </c>
      <c r="F402" s="127"/>
    </row>
    <row r="403" spans="1:6" x14ac:dyDescent="0.3">
      <c r="A403" s="123">
        <v>394</v>
      </c>
      <c r="B403" s="124" t="s">
        <v>269</v>
      </c>
      <c r="C403" s="125">
        <v>2608.21</v>
      </c>
      <c r="D403" s="125" t="s">
        <v>196</v>
      </c>
      <c r="E403" s="126" t="s">
        <v>733</v>
      </c>
      <c r="F403" s="127"/>
    </row>
    <row r="404" spans="1:6" x14ac:dyDescent="0.3">
      <c r="A404" s="123">
        <v>395</v>
      </c>
      <c r="B404" s="124" t="s">
        <v>269</v>
      </c>
      <c r="C404" s="125">
        <v>273.79000000000002</v>
      </c>
      <c r="D404" s="125" t="s">
        <v>196</v>
      </c>
      <c r="E404" s="126" t="s">
        <v>734</v>
      </c>
      <c r="F404" s="127"/>
    </row>
    <row r="405" spans="1:6" x14ac:dyDescent="0.3">
      <c r="A405" s="123">
        <v>396</v>
      </c>
      <c r="B405" s="124" t="s">
        <v>269</v>
      </c>
      <c r="C405" s="125">
        <v>10187.879999999999</v>
      </c>
      <c r="D405" s="125" t="s">
        <v>133</v>
      </c>
      <c r="E405" s="126" t="s">
        <v>735</v>
      </c>
      <c r="F405" s="127"/>
    </row>
    <row r="406" spans="1:6" x14ac:dyDescent="0.3">
      <c r="A406" s="123">
        <v>397</v>
      </c>
      <c r="B406" s="124" t="s">
        <v>269</v>
      </c>
      <c r="C406" s="125">
        <v>1074.74</v>
      </c>
      <c r="D406" s="125" t="s">
        <v>132</v>
      </c>
      <c r="E406" s="126" t="s">
        <v>736</v>
      </c>
      <c r="F406" s="127"/>
    </row>
    <row r="407" spans="1:6" x14ac:dyDescent="0.3">
      <c r="A407" s="123">
        <v>398</v>
      </c>
      <c r="B407" s="124" t="s">
        <v>269</v>
      </c>
      <c r="C407" s="125">
        <v>883.88</v>
      </c>
      <c r="D407" s="125" t="s">
        <v>132</v>
      </c>
      <c r="E407" s="126" t="s">
        <v>737</v>
      </c>
      <c r="F407" s="127"/>
    </row>
    <row r="408" spans="1:6" x14ac:dyDescent="0.3">
      <c r="A408" s="123">
        <v>399</v>
      </c>
      <c r="B408" s="124" t="s">
        <v>269</v>
      </c>
      <c r="C408" s="125">
        <v>1232.31</v>
      </c>
      <c r="D408" s="125" t="s">
        <v>112</v>
      </c>
      <c r="E408" s="126" t="s">
        <v>738</v>
      </c>
      <c r="F408" s="127"/>
    </row>
    <row r="409" spans="1:6" x14ac:dyDescent="0.3">
      <c r="A409" s="123">
        <v>400</v>
      </c>
      <c r="B409" s="124" t="s">
        <v>269</v>
      </c>
      <c r="C409" s="125">
        <v>2216.3000000000002</v>
      </c>
      <c r="D409" s="125" t="s">
        <v>162</v>
      </c>
      <c r="E409" s="126" t="s">
        <v>739</v>
      </c>
      <c r="F409" s="127"/>
    </row>
    <row r="410" spans="1:6" x14ac:dyDescent="0.3">
      <c r="A410" s="123">
        <v>401</v>
      </c>
      <c r="B410" s="124" t="s">
        <v>269</v>
      </c>
      <c r="C410" s="125">
        <v>1120.96</v>
      </c>
      <c r="D410" s="125" t="s">
        <v>112</v>
      </c>
      <c r="E410" s="126" t="s">
        <v>740</v>
      </c>
      <c r="F410" s="127"/>
    </row>
    <row r="411" spans="1:6" x14ac:dyDescent="0.3">
      <c r="A411" s="123">
        <v>402</v>
      </c>
      <c r="B411" s="124" t="s">
        <v>269</v>
      </c>
      <c r="C411" s="125">
        <v>4184.71</v>
      </c>
      <c r="D411" s="125" t="s">
        <v>112</v>
      </c>
      <c r="E411" s="126" t="s">
        <v>741</v>
      </c>
      <c r="F411" s="127"/>
    </row>
    <row r="412" spans="1:6" x14ac:dyDescent="0.3">
      <c r="A412" s="123">
        <v>403</v>
      </c>
      <c r="B412" s="124" t="s">
        <v>269</v>
      </c>
      <c r="C412" s="125">
        <v>667</v>
      </c>
      <c r="D412" s="125" t="s">
        <v>112</v>
      </c>
      <c r="E412" s="126" t="s">
        <v>742</v>
      </c>
      <c r="F412" s="127"/>
    </row>
    <row r="413" spans="1:6" x14ac:dyDescent="0.3">
      <c r="A413" s="123">
        <v>404</v>
      </c>
      <c r="B413" s="124" t="s">
        <v>269</v>
      </c>
      <c r="C413" s="125">
        <v>687</v>
      </c>
      <c r="D413" s="125" t="s">
        <v>112</v>
      </c>
      <c r="E413" s="126" t="s">
        <v>743</v>
      </c>
      <c r="F413" s="127"/>
    </row>
    <row r="414" spans="1:6" x14ac:dyDescent="0.3">
      <c r="A414" s="123">
        <v>405</v>
      </c>
      <c r="B414" s="124" t="s">
        <v>269</v>
      </c>
      <c r="C414" s="125">
        <v>613.55999999999995</v>
      </c>
      <c r="D414" s="125" t="s">
        <v>220</v>
      </c>
      <c r="E414" s="126" t="s">
        <v>744</v>
      </c>
      <c r="F414" s="127"/>
    </row>
    <row r="415" spans="1:6" x14ac:dyDescent="0.3">
      <c r="A415" s="123">
        <v>406</v>
      </c>
      <c r="B415" s="124" t="s">
        <v>269</v>
      </c>
      <c r="C415" s="125">
        <v>11621.5</v>
      </c>
      <c r="D415" s="125" t="s">
        <v>323</v>
      </c>
      <c r="E415" s="126" t="s">
        <v>745</v>
      </c>
      <c r="F415" s="127"/>
    </row>
    <row r="416" spans="1:6" x14ac:dyDescent="0.3">
      <c r="A416" s="123">
        <v>407</v>
      </c>
      <c r="B416" s="124" t="s">
        <v>269</v>
      </c>
      <c r="C416" s="125">
        <v>9520</v>
      </c>
      <c r="D416" s="125" t="s">
        <v>72</v>
      </c>
      <c r="E416" s="126" t="s">
        <v>746</v>
      </c>
      <c r="F416" s="127"/>
    </row>
    <row r="417" spans="1:6" x14ac:dyDescent="0.3">
      <c r="A417" s="123">
        <v>408</v>
      </c>
      <c r="B417" s="124" t="s">
        <v>324</v>
      </c>
      <c r="C417" s="125">
        <v>139.36000000000001</v>
      </c>
      <c r="D417" s="125" t="s">
        <v>131</v>
      </c>
      <c r="E417" s="126" t="s">
        <v>747</v>
      </c>
      <c r="F417" s="127"/>
    </row>
    <row r="418" spans="1:6" x14ac:dyDescent="0.3">
      <c r="A418" s="123">
        <v>409</v>
      </c>
      <c r="B418" s="124" t="s">
        <v>324</v>
      </c>
      <c r="C418" s="125">
        <v>23775.96</v>
      </c>
      <c r="D418" s="125" t="s">
        <v>15</v>
      </c>
      <c r="E418" s="126" t="s">
        <v>748</v>
      </c>
      <c r="F418" s="127"/>
    </row>
    <row r="419" spans="1:6" x14ac:dyDescent="0.3">
      <c r="A419" s="123">
        <v>410</v>
      </c>
      <c r="B419" s="124" t="s">
        <v>324</v>
      </c>
      <c r="C419" s="125">
        <v>96.6</v>
      </c>
      <c r="D419" s="125" t="s">
        <v>325</v>
      </c>
      <c r="E419" s="126" t="s">
        <v>749</v>
      </c>
      <c r="F419" s="127"/>
    </row>
    <row r="420" spans="1:6" x14ac:dyDescent="0.3">
      <c r="A420" s="123">
        <v>411</v>
      </c>
      <c r="B420" s="124" t="s">
        <v>324</v>
      </c>
      <c r="C420" s="125">
        <v>45.4</v>
      </c>
      <c r="D420" s="125" t="s">
        <v>173</v>
      </c>
      <c r="E420" s="126" t="s">
        <v>750</v>
      </c>
      <c r="F420" s="127"/>
    </row>
    <row r="421" spans="1:6" x14ac:dyDescent="0.3">
      <c r="A421" s="123">
        <v>412</v>
      </c>
      <c r="B421" s="124" t="s">
        <v>324</v>
      </c>
      <c r="C421" s="125">
        <v>27.93</v>
      </c>
      <c r="D421" s="125" t="s">
        <v>204</v>
      </c>
      <c r="E421" s="126" t="s">
        <v>751</v>
      </c>
      <c r="F421" s="127"/>
    </row>
    <row r="422" spans="1:6" x14ac:dyDescent="0.3">
      <c r="A422" s="123">
        <v>413</v>
      </c>
      <c r="B422" s="124" t="s">
        <v>324</v>
      </c>
      <c r="C422" s="125">
        <v>1780</v>
      </c>
      <c r="D422" s="125" t="s">
        <v>189</v>
      </c>
      <c r="E422" s="126" t="s">
        <v>1098</v>
      </c>
      <c r="F422" s="127"/>
    </row>
    <row r="423" spans="1:6" x14ac:dyDescent="0.3">
      <c r="A423" s="123">
        <v>414</v>
      </c>
      <c r="B423" s="124" t="s">
        <v>324</v>
      </c>
      <c r="C423" s="125">
        <v>102.57</v>
      </c>
      <c r="D423" s="125" t="s">
        <v>227</v>
      </c>
      <c r="E423" s="126" t="s">
        <v>752</v>
      </c>
      <c r="F423" s="127"/>
    </row>
    <row r="424" spans="1:6" x14ac:dyDescent="0.3">
      <c r="A424" s="123">
        <v>415</v>
      </c>
      <c r="B424" s="124" t="s">
        <v>324</v>
      </c>
      <c r="C424" s="125">
        <v>328.57</v>
      </c>
      <c r="D424" s="125" t="s">
        <v>326</v>
      </c>
      <c r="E424" s="126" t="s">
        <v>753</v>
      </c>
      <c r="F424" s="127"/>
    </row>
    <row r="425" spans="1:6" x14ac:dyDescent="0.3">
      <c r="A425" s="123">
        <v>416</v>
      </c>
      <c r="B425" s="124" t="s">
        <v>324</v>
      </c>
      <c r="C425" s="125">
        <v>975.8</v>
      </c>
      <c r="D425" s="125" t="s">
        <v>327</v>
      </c>
      <c r="E425" s="126" t="s">
        <v>754</v>
      </c>
      <c r="F425" s="127"/>
    </row>
    <row r="426" spans="1:6" x14ac:dyDescent="0.3">
      <c r="A426" s="123">
        <v>417</v>
      </c>
      <c r="B426" s="124" t="s">
        <v>324</v>
      </c>
      <c r="C426" s="125">
        <v>4486.3</v>
      </c>
      <c r="D426" s="125" t="s">
        <v>327</v>
      </c>
      <c r="E426" s="126" t="s">
        <v>755</v>
      </c>
      <c r="F426" s="127"/>
    </row>
    <row r="427" spans="1:6" x14ac:dyDescent="0.3">
      <c r="A427" s="123">
        <v>418</v>
      </c>
      <c r="B427" s="124" t="s">
        <v>324</v>
      </c>
      <c r="C427" s="125">
        <v>15180</v>
      </c>
      <c r="D427" s="125" t="s">
        <v>328</v>
      </c>
      <c r="E427" s="126" t="s">
        <v>756</v>
      </c>
      <c r="F427" s="127"/>
    </row>
    <row r="428" spans="1:6" x14ac:dyDescent="0.3">
      <c r="A428" s="123">
        <v>419</v>
      </c>
      <c r="B428" s="124" t="s">
        <v>324</v>
      </c>
      <c r="C428" s="125">
        <v>3352641</v>
      </c>
      <c r="D428" s="125" t="s">
        <v>147</v>
      </c>
      <c r="E428" s="126" t="s">
        <v>757</v>
      </c>
      <c r="F428" s="127"/>
    </row>
    <row r="429" spans="1:6" x14ac:dyDescent="0.3">
      <c r="A429" s="123">
        <v>420</v>
      </c>
      <c r="B429" s="124" t="s">
        <v>324</v>
      </c>
      <c r="C429" s="125">
        <v>83.3</v>
      </c>
      <c r="D429" s="125" t="s">
        <v>16</v>
      </c>
      <c r="E429" s="126" t="s">
        <v>1071</v>
      </c>
      <c r="F429" s="127"/>
    </row>
    <row r="430" spans="1:6" x14ac:dyDescent="0.3">
      <c r="A430" s="123">
        <v>421</v>
      </c>
      <c r="B430" s="124" t="s">
        <v>324</v>
      </c>
      <c r="C430" s="125">
        <v>190.4</v>
      </c>
      <c r="D430" s="125" t="s">
        <v>16</v>
      </c>
      <c r="E430" s="126" t="s">
        <v>1072</v>
      </c>
      <c r="F430" s="127"/>
    </row>
    <row r="431" spans="1:6" x14ac:dyDescent="0.3">
      <c r="A431" s="123">
        <v>422</v>
      </c>
      <c r="B431" s="124" t="s">
        <v>324</v>
      </c>
      <c r="C431" s="125">
        <v>83.3</v>
      </c>
      <c r="D431" s="125" t="s">
        <v>16</v>
      </c>
      <c r="E431" s="126" t="s">
        <v>1059</v>
      </c>
      <c r="F431" s="127"/>
    </row>
    <row r="432" spans="1:6" x14ac:dyDescent="0.3">
      <c r="A432" s="123">
        <v>423</v>
      </c>
      <c r="B432" s="124" t="s">
        <v>324</v>
      </c>
      <c r="C432" s="125">
        <v>2230.75</v>
      </c>
      <c r="D432" s="125" t="s">
        <v>16</v>
      </c>
      <c r="E432" s="126" t="s">
        <v>1073</v>
      </c>
      <c r="F432" s="127"/>
    </row>
    <row r="433" spans="1:6" x14ac:dyDescent="0.3">
      <c r="A433" s="123">
        <v>424</v>
      </c>
      <c r="B433" s="124" t="s">
        <v>329</v>
      </c>
      <c r="C433" s="125">
        <v>9103.5</v>
      </c>
      <c r="D433" s="125" t="s">
        <v>330</v>
      </c>
      <c r="E433" s="126" t="s">
        <v>758</v>
      </c>
      <c r="F433" s="127"/>
    </row>
    <row r="434" spans="1:6" x14ac:dyDescent="0.3">
      <c r="A434" s="123">
        <v>425</v>
      </c>
      <c r="B434" s="124" t="s">
        <v>329</v>
      </c>
      <c r="C434" s="125">
        <v>5489.44</v>
      </c>
      <c r="D434" s="125" t="s">
        <v>55</v>
      </c>
      <c r="E434" s="126" t="s">
        <v>759</v>
      </c>
      <c r="F434" s="127"/>
    </row>
    <row r="435" spans="1:6" x14ac:dyDescent="0.3">
      <c r="A435" s="123">
        <v>426</v>
      </c>
      <c r="B435" s="124" t="s">
        <v>329</v>
      </c>
      <c r="C435" s="125">
        <v>315.2</v>
      </c>
      <c r="D435" s="125" t="s">
        <v>112</v>
      </c>
      <c r="E435" s="126" t="s">
        <v>760</v>
      </c>
      <c r="F435" s="127"/>
    </row>
    <row r="436" spans="1:6" x14ac:dyDescent="0.3">
      <c r="A436" s="123">
        <v>427</v>
      </c>
      <c r="B436" s="124" t="s">
        <v>329</v>
      </c>
      <c r="C436" s="125">
        <v>678.3</v>
      </c>
      <c r="D436" s="125" t="s">
        <v>12</v>
      </c>
      <c r="E436" s="126" t="s">
        <v>761</v>
      </c>
      <c r="F436" s="127"/>
    </row>
    <row r="437" spans="1:6" x14ac:dyDescent="0.3">
      <c r="A437" s="123">
        <v>428</v>
      </c>
      <c r="B437" s="124" t="s">
        <v>329</v>
      </c>
      <c r="C437" s="125">
        <v>58146.89</v>
      </c>
      <c r="D437" s="125" t="s">
        <v>109</v>
      </c>
      <c r="E437" s="126" t="s">
        <v>762</v>
      </c>
      <c r="F437" s="127"/>
    </row>
    <row r="438" spans="1:6" x14ac:dyDescent="0.3">
      <c r="A438" s="123">
        <v>429</v>
      </c>
      <c r="B438" s="124" t="s">
        <v>329</v>
      </c>
      <c r="C438" s="125">
        <v>11756.88</v>
      </c>
      <c r="D438" s="125" t="s">
        <v>12</v>
      </c>
      <c r="E438" s="126" t="s">
        <v>763</v>
      </c>
      <c r="F438" s="127"/>
    </row>
    <row r="439" spans="1:6" x14ac:dyDescent="0.3">
      <c r="A439" s="123">
        <v>430</v>
      </c>
      <c r="B439" s="124" t="s">
        <v>329</v>
      </c>
      <c r="C439" s="125">
        <v>1230412.1100000001</v>
      </c>
      <c r="D439" s="125" t="s">
        <v>163</v>
      </c>
      <c r="E439" s="126" t="s">
        <v>764</v>
      </c>
      <c r="F439" s="127"/>
    </row>
    <row r="440" spans="1:6" x14ac:dyDescent="0.3">
      <c r="A440" s="123">
        <v>431</v>
      </c>
      <c r="B440" s="124" t="s">
        <v>329</v>
      </c>
      <c r="C440" s="125">
        <v>411.33</v>
      </c>
      <c r="D440" s="125" t="s">
        <v>168</v>
      </c>
      <c r="E440" s="126" t="s">
        <v>765</v>
      </c>
      <c r="F440" s="127"/>
    </row>
    <row r="441" spans="1:6" x14ac:dyDescent="0.3">
      <c r="A441" s="123">
        <v>432</v>
      </c>
      <c r="B441" s="124" t="s">
        <v>329</v>
      </c>
      <c r="C441" s="125">
        <v>4741.18</v>
      </c>
      <c r="D441" s="125" t="s">
        <v>168</v>
      </c>
      <c r="E441" s="126" t="s">
        <v>766</v>
      </c>
      <c r="F441" s="127"/>
    </row>
    <row r="442" spans="1:6" x14ac:dyDescent="0.3">
      <c r="A442" s="123">
        <v>433</v>
      </c>
      <c r="B442" s="124" t="s">
        <v>329</v>
      </c>
      <c r="C442" s="125">
        <v>1071.28</v>
      </c>
      <c r="D442" s="125" t="s">
        <v>168</v>
      </c>
      <c r="E442" s="126" t="s">
        <v>767</v>
      </c>
      <c r="F442" s="127"/>
    </row>
    <row r="443" spans="1:6" x14ac:dyDescent="0.3">
      <c r="A443" s="123">
        <v>434</v>
      </c>
      <c r="B443" s="124" t="s">
        <v>329</v>
      </c>
      <c r="C443" s="125">
        <v>12347.89</v>
      </c>
      <c r="D443" s="125" t="s">
        <v>168</v>
      </c>
      <c r="E443" s="126" t="s">
        <v>768</v>
      </c>
      <c r="F443" s="127"/>
    </row>
    <row r="444" spans="1:6" x14ac:dyDescent="0.3">
      <c r="A444" s="123">
        <v>435</v>
      </c>
      <c r="B444" s="124" t="s">
        <v>329</v>
      </c>
      <c r="C444" s="125">
        <v>194000</v>
      </c>
      <c r="D444" s="125" t="s">
        <v>11</v>
      </c>
      <c r="E444" s="126" t="s">
        <v>769</v>
      </c>
      <c r="F444" s="127"/>
    </row>
    <row r="445" spans="1:6" x14ac:dyDescent="0.3">
      <c r="A445" s="123">
        <v>436</v>
      </c>
      <c r="B445" s="124" t="s">
        <v>329</v>
      </c>
      <c r="C445" s="125">
        <v>6701</v>
      </c>
      <c r="D445" s="125" t="s">
        <v>11</v>
      </c>
      <c r="E445" s="126" t="s">
        <v>770</v>
      </c>
      <c r="F445" s="127"/>
    </row>
    <row r="446" spans="1:6" x14ac:dyDescent="0.3">
      <c r="A446" s="123">
        <v>437</v>
      </c>
      <c r="B446" s="124" t="s">
        <v>329</v>
      </c>
      <c r="C446" s="125">
        <v>2023</v>
      </c>
      <c r="D446" s="125" t="s">
        <v>12</v>
      </c>
      <c r="E446" s="126" t="s">
        <v>1067</v>
      </c>
      <c r="F446" s="127"/>
    </row>
    <row r="447" spans="1:6" x14ac:dyDescent="0.3">
      <c r="A447" s="123">
        <v>438</v>
      </c>
      <c r="B447" s="124" t="s">
        <v>329</v>
      </c>
      <c r="C447" s="125">
        <v>2499</v>
      </c>
      <c r="D447" s="125" t="s">
        <v>12</v>
      </c>
      <c r="E447" s="126" t="s">
        <v>1068</v>
      </c>
      <c r="F447" s="127"/>
    </row>
    <row r="448" spans="1:6" x14ac:dyDescent="0.3">
      <c r="A448" s="123">
        <v>439</v>
      </c>
      <c r="B448" s="124" t="s">
        <v>329</v>
      </c>
      <c r="C448" s="125">
        <v>2499</v>
      </c>
      <c r="D448" s="125" t="s">
        <v>12</v>
      </c>
      <c r="E448" s="126" t="s">
        <v>1069</v>
      </c>
      <c r="F448" s="127"/>
    </row>
    <row r="449" spans="1:6" x14ac:dyDescent="0.3">
      <c r="A449" s="123">
        <v>440</v>
      </c>
      <c r="B449" s="124" t="s">
        <v>329</v>
      </c>
      <c r="C449" s="125">
        <v>15227.34</v>
      </c>
      <c r="D449" s="125" t="s">
        <v>16</v>
      </c>
      <c r="E449" s="126" t="s">
        <v>1070</v>
      </c>
      <c r="F449" s="127"/>
    </row>
    <row r="450" spans="1:6" x14ac:dyDescent="0.3">
      <c r="A450" s="123">
        <v>441</v>
      </c>
      <c r="B450" s="124" t="s">
        <v>329</v>
      </c>
      <c r="C450" s="125">
        <v>14409.47</v>
      </c>
      <c r="D450" s="125" t="s">
        <v>165</v>
      </c>
      <c r="E450" s="126" t="s">
        <v>771</v>
      </c>
      <c r="F450" s="127"/>
    </row>
    <row r="451" spans="1:6" x14ac:dyDescent="0.3">
      <c r="A451" s="123">
        <v>442</v>
      </c>
      <c r="B451" s="124" t="s">
        <v>329</v>
      </c>
      <c r="C451" s="125">
        <v>1099.6099999999999</v>
      </c>
      <c r="D451" s="125" t="s">
        <v>147</v>
      </c>
      <c r="E451" s="126" t="s">
        <v>772</v>
      </c>
      <c r="F451" s="127"/>
    </row>
    <row r="452" spans="1:6" x14ac:dyDescent="0.3">
      <c r="A452" s="123">
        <v>443</v>
      </c>
      <c r="B452" s="124" t="s">
        <v>331</v>
      </c>
      <c r="C452" s="125">
        <v>1167.44</v>
      </c>
      <c r="D452" s="125" t="s">
        <v>114</v>
      </c>
      <c r="E452" s="126" t="s">
        <v>773</v>
      </c>
      <c r="F452" s="127"/>
    </row>
    <row r="453" spans="1:6" x14ac:dyDescent="0.3">
      <c r="A453" s="123">
        <v>444</v>
      </c>
      <c r="B453" s="124" t="s">
        <v>331</v>
      </c>
      <c r="C453" s="125">
        <v>31716.11</v>
      </c>
      <c r="D453" s="125" t="s">
        <v>143</v>
      </c>
      <c r="E453" s="126" t="s">
        <v>774</v>
      </c>
      <c r="F453" s="127"/>
    </row>
    <row r="454" spans="1:6" x14ac:dyDescent="0.3">
      <c r="A454" s="123">
        <v>445</v>
      </c>
      <c r="B454" s="124" t="s">
        <v>331</v>
      </c>
      <c r="C454" s="125">
        <v>1477.3</v>
      </c>
      <c r="D454" s="125" t="s">
        <v>143</v>
      </c>
      <c r="E454" s="126" t="s">
        <v>775</v>
      </c>
      <c r="F454" s="127"/>
    </row>
    <row r="455" spans="1:6" x14ac:dyDescent="0.3">
      <c r="A455" s="123">
        <v>446</v>
      </c>
      <c r="B455" s="124" t="s">
        <v>331</v>
      </c>
      <c r="C455" s="125">
        <v>12974.83</v>
      </c>
      <c r="D455" s="125" t="s">
        <v>143</v>
      </c>
      <c r="E455" s="126" t="s">
        <v>776</v>
      </c>
      <c r="F455" s="127"/>
    </row>
    <row r="456" spans="1:6" x14ac:dyDescent="0.3">
      <c r="A456" s="123">
        <v>447</v>
      </c>
      <c r="B456" s="124" t="s">
        <v>331</v>
      </c>
      <c r="C456" s="125">
        <v>8653.51</v>
      </c>
      <c r="D456" s="125" t="s">
        <v>143</v>
      </c>
      <c r="E456" s="126" t="s">
        <v>777</v>
      </c>
      <c r="F456" s="127"/>
    </row>
    <row r="457" spans="1:6" x14ac:dyDescent="0.3">
      <c r="A457" s="123">
        <v>448</v>
      </c>
      <c r="B457" s="124" t="s">
        <v>331</v>
      </c>
      <c r="C457" s="125">
        <v>30122.03</v>
      </c>
      <c r="D457" s="125" t="s">
        <v>143</v>
      </c>
      <c r="E457" s="126" t="s">
        <v>778</v>
      </c>
      <c r="F457" s="127"/>
    </row>
    <row r="458" spans="1:6" x14ac:dyDescent="0.3">
      <c r="A458" s="123">
        <v>449</v>
      </c>
      <c r="B458" s="124" t="s">
        <v>331</v>
      </c>
      <c r="C458" s="125">
        <v>6188</v>
      </c>
      <c r="D458" s="125" t="s">
        <v>332</v>
      </c>
      <c r="E458" s="126" t="s">
        <v>779</v>
      </c>
      <c r="F458" s="127"/>
    </row>
    <row r="459" spans="1:6" x14ac:dyDescent="0.3">
      <c r="A459" s="123">
        <v>450</v>
      </c>
      <c r="B459" s="124" t="s">
        <v>331</v>
      </c>
      <c r="C459" s="125">
        <v>114771.66</v>
      </c>
      <c r="D459" s="125" t="s">
        <v>143</v>
      </c>
      <c r="E459" s="126" t="s">
        <v>780</v>
      </c>
      <c r="F459" s="127"/>
    </row>
    <row r="460" spans="1:6" x14ac:dyDescent="0.3">
      <c r="A460" s="123">
        <v>451</v>
      </c>
      <c r="B460" s="124" t="s">
        <v>331</v>
      </c>
      <c r="C460" s="125">
        <v>913.97</v>
      </c>
      <c r="D460" s="125" t="s">
        <v>143</v>
      </c>
      <c r="E460" s="126" t="s">
        <v>781</v>
      </c>
      <c r="F460" s="127"/>
    </row>
    <row r="461" spans="1:6" x14ac:dyDescent="0.3">
      <c r="A461" s="123">
        <v>452</v>
      </c>
      <c r="B461" s="124" t="s">
        <v>331</v>
      </c>
      <c r="C461" s="125">
        <v>1695</v>
      </c>
      <c r="D461" s="125" t="s">
        <v>120</v>
      </c>
      <c r="E461" s="126" t="s">
        <v>782</v>
      </c>
      <c r="F461" s="127"/>
    </row>
    <row r="462" spans="1:6" x14ac:dyDescent="0.3">
      <c r="A462" s="123">
        <v>453</v>
      </c>
      <c r="B462" s="124" t="s">
        <v>331</v>
      </c>
      <c r="C462" s="125">
        <v>14594</v>
      </c>
      <c r="D462" s="125" t="s">
        <v>47</v>
      </c>
      <c r="E462" s="126" t="s">
        <v>783</v>
      </c>
      <c r="F462" s="127"/>
    </row>
    <row r="463" spans="1:6" x14ac:dyDescent="0.3">
      <c r="A463" s="123">
        <v>454</v>
      </c>
      <c r="B463" s="124" t="s">
        <v>331</v>
      </c>
      <c r="C463" s="125">
        <v>60624.78</v>
      </c>
      <c r="D463" s="125" t="s">
        <v>143</v>
      </c>
      <c r="E463" s="126" t="s">
        <v>784</v>
      </c>
      <c r="F463" s="127"/>
    </row>
    <row r="464" spans="1:6" x14ac:dyDescent="0.3">
      <c r="A464" s="123">
        <v>455</v>
      </c>
      <c r="B464" s="124" t="s">
        <v>331</v>
      </c>
      <c r="C464" s="125">
        <v>255.81</v>
      </c>
      <c r="D464" s="125" t="s">
        <v>11</v>
      </c>
      <c r="E464" s="126" t="s">
        <v>785</v>
      </c>
      <c r="F464" s="127"/>
    </row>
    <row r="465" spans="1:6" x14ac:dyDescent="0.3">
      <c r="A465" s="123">
        <v>456</v>
      </c>
      <c r="B465" s="124" t="s">
        <v>270</v>
      </c>
      <c r="C465" s="125">
        <v>1000</v>
      </c>
      <c r="D465" s="125" t="s">
        <v>189</v>
      </c>
      <c r="E465" s="126" t="s">
        <v>1099</v>
      </c>
      <c r="F465" s="127"/>
    </row>
    <row r="466" spans="1:6" x14ac:dyDescent="0.3">
      <c r="A466" s="123">
        <v>457</v>
      </c>
      <c r="B466" s="124" t="s">
        <v>270</v>
      </c>
      <c r="C466" s="125">
        <v>7140</v>
      </c>
      <c r="D466" s="125" t="s">
        <v>312</v>
      </c>
      <c r="E466" s="126" t="s">
        <v>786</v>
      </c>
      <c r="F466" s="127"/>
    </row>
    <row r="467" spans="1:6" x14ac:dyDescent="0.3">
      <c r="A467" s="123">
        <v>458</v>
      </c>
      <c r="B467" s="124" t="s">
        <v>270</v>
      </c>
      <c r="C467" s="125">
        <v>1324.69</v>
      </c>
      <c r="D467" s="125" t="s">
        <v>55</v>
      </c>
      <c r="E467" s="126" t="s">
        <v>787</v>
      </c>
      <c r="F467" s="127"/>
    </row>
    <row r="468" spans="1:6" x14ac:dyDescent="0.3">
      <c r="A468" s="123">
        <v>459</v>
      </c>
      <c r="B468" s="124" t="s">
        <v>270</v>
      </c>
      <c r="C468" s="125">
        <v>55.27</v>
      </c>
      <c r="D468" s="125" t="s">
        <v>137</v>
      </c>
      <c r="E468" s="126" t="s">
        <v>788</v>
      </c>
      <c r="F468" s="127"/>
    </row>
    <row r="469" spans="1:6" x14ac:dyDescent="0.3">
      <c r="A469" s="123">
        <v>460</v>
      </c>
      <c r="B469" s="124" t="s">
        <v>270</v>
      </c>
      <c r="C469" s="125">
        <v>640</v>
      </c>
      <c r="D469" s="125" t="s">
        <v>99</v>
      </c>
      <c r="E469" s="126" t="s">
        <v>789</v>
      </c>
      <c r="F469" s="127"/>
    </row>
    <row r="470" spans="1:6" x14ac:dyDescent="0.3">
      <c r="A470" s="123">
        <v>461</v>
      </c>
      <c r="B470" s="124" t="s">
        <v>270</v>
      </c>
      <c r="C470" s="125">
        <v>18433.98</v>
      </c>
      <c r="D470" s="125" t="s">
        <v>143</v>
      </c>
      <c r="E470" s="126" t="s">
        <v>790</v>
      </c>
      <c r="F470" s="127"/>
    </row>
    <row r="471" spans="1:6" x14ac:dyDescent="0.3">
      <c r="A471" s="123">
        <v>462</v>
      </c>
      <c r="B471" s="124" t="s">
        <v>270</v>
      </c>
      <c r="C471" s="125">
        <v>107.1</v>
      </c>
      <c r="D471" s="125" t="s">
        <v>333</v>
      </c>
      <c r="E471" s="126" t="s">
        <v>791</v>
      </c>
      <c r="F471" s="127"/>
    </row>
    <row r="472" spans="1:6" x14ac:dyDescent="0.3">
      <c r="A472" s="123">
        <v>463</v>
      </c>
      <c r="B472" s="124" t="s">
        <v>270</v>
      </c>
      <c r="C472" s="125">
        <v>13183.09</v>
      </c>
      <c r="D472" s="125" t="s">
        <v>143</v>
      </c>
      <c r="E472" s="126" t="s">
        <v>792</v>
      </c>
      <c r="F472" s="127"/>
    </row>
    <row r="473" spans="1:6" x14ac:dyDescent="0.3">
      <c r="A473" s="123">
        <v>464</v>
      </c>
      <c r="B473" s="124" t="s">
        <v>270</v>
      </c>
      <c r="C473" s="125">
        <v>17572.11</v>
      </c>
      <c r="D473" s="125" t="s">
        <v>143</v>
      </c>
      <c r="E473" s="126" t="s">
        <v>793</v>
      </c>
      <c r="F473" s="127"/>
    </row>
    <row r="474" spans="1:6" x14ac:dyDescent="0.3">
      <c r="A474" s="123">
        <v>465</v>
      </c>
      <c r="B474" s="124" t="s">
        <v>270</v>
      </c>
      <c r="C474" s="125">
        <v>4817.79</v>
      </c>
      <c r="D474" s="125" t="s">
        <v>143</v>
      </c>
      <c r="E474" s="126" t="s">
        <v>794</v>
      </c>
      <c r="F474" s="127"/>
    </row>
    <row r="475" spans="1:6" x14ac:dyDescent="0.3">
      <c r="A475" s="123">
        <v>466</v>
      </c>
      <c r="B475" s="124" t="s">
        <v>270</v>
      </c>
      <c r="C475" s="125">
        <v>535.5</v>
      </c>
      <c r="D475" s="125" t="s">
        <v>333</v>
      </c>
      <c r="E475" s="126" t="s">
        <v>795</v>
      </c>
      <c r="F475" s="127"/>
    </row>
    <row r="476" spans="1:6" x14ac:dyDescent="0.3">
      <c r="A476" s="123">
        <v>467</v>
      </c>
      <c r="B476" s="124" t="s">
        <v>270</v>
      </c>
      <c r="C476" s="125">
        <v>160466.18</v>
      </c>
      <c r="D476" s="125" t="s">
        <v>143</v>
      </c>
      <c r="E476" s="126" t="s">
        <v>796</v>
      </c>
      <c r="F476" s="127"/>
    </row>
    <row r="477" spans="1:6" x14ac:dyDescent="0.3">
      <c r="A477" s="123">
        <v>468</v>
      </c>
      <c r="B477" s="124" t="s">
        <v>270</v>
      </c>
      <c r="C477" s="125">
        <v>26245.599999999999</v>
      </c>
      <c r="D477" s="125" t="s">
        <v>143</v>
      </c>
      <c r="E477" s="126" t="s">
        <v>797</v>
      </c>
      <c r="F477" s="127"/>
    </row>
    <row r="478" spans="1:6" x14ac:dyDescent="0.3">
      <c r="A478" s="123">
        <v>469</v>
      </c>
      <c r="B478" s="124" t="s">
        <v>270</v>
      </c>
      <c r="C478" s="125">
        <v>128.28</v>
      </c>
      <c r="D478" s="125" t="s">
        <v>143</v>
      </c>
      <c r="E478" s="126" t="s">
        <v>798</v>
      </c>
      <c r="F478" s="127"/>
    </row>
    <row r="479" spans="1:6" x14ac:dyDescent="0.3">
      <c r="A479" s="123">
        <v>470</v>
      </c>
      <c r="B479" s="124" t="s">
        <v>270</v>
      </c>
      <c r="C479" s="125">
        <v>2395.88</v>
      </c>
      <c r="D479" s="125" t="s">
        <v>143</v>
      </c>
      <c r="E479" s="126" t="s">
        <v>799</v>
      </c>
      <c r="F479" s="127"/>
    </row>
    <row r="480" spans="1:6" x14ac:dyDescent="0.3">
      <c r="A480" s="123">
        <v>471</v>
      </c>
      <c r="B480" s="124" t="s">
        <v>270</v>
      </c>
      <c r="C480" s="125">
        <v>266.70999999999998</v>
      </c>
      <c r="D480" s="125" t="s">
        <v>334</v>
      </c>
      <c r="E480" s="126" t="s">
        <v>800</v>
      </c>
      <c r="F480" s="127"/>
    </row>
    <row r="481" spans="1:6" x14ac:dyDescent="0.3">
      <c r="A481" s="123">
        <v>472</v>
      </c>
      <c r="B481" s="124" t="s">
        <v>270</v>
      </c>
      <c r="C481" s="125">
        <v>9.4499999999999993</v>
      </c>
      <c r="D481" s="125" t="s">
        <v>139</v>
      </c>
      <c r="E481" s="126" t="s">
        <v>801</v>
      </c>
      <c r="F481" s="127"/>
    </row>
    <row r="482" spans="1:6" x14ac:dyDescent="0.3">
      <c r="A482" s="123">
        <v>473</v>
      </c>
      <c r="B482" s="124" t="s">
        <v>270</v>
      </c>
      <c r="C482" s="125">
        <v>155.83000000000001</v>
      </c>
      <c r="D482" s="125" t="s">
        <v>310</v>
      </c>
      <c r="E482" s="126" t="s">
        <v>802</v>
      </c>
      <c r="F482" s="127"/>
    </row>
    <row r="483" spans="1:6" x14ac:dyDescent="0.3">
      <c r="A483" s="123">
        <v>474</v>
      </c>
      <c r="B483" s="124" t="s">
        <v>270</v>
      </c>
      <c r="C483" s="125">
        <v>7500</v>
      </c>
      <c r="D483" s="125" t="s">
        <v>335</v>
      </c>
      <c r="E483" s="126" t="s">
        <v>1065</v>
      </c>
      <c r="F483" s="127"/>
    </row>
    <row r="484" spans="1:6" x14ac:dyDescent="0.3">
      <c r="A484" s="123">
        <v>475</v>
      </c>
      <c r="B484" s="124" t="s">
        <v>270</v>
      </c>
      <c r="C484" s="125">
        <v>5250</v>
      </c>
      <c r="D484" s="125" t="s">
        <v>214</v>
      </c>
      <c r="E484" s="126" t="s">
        <v>1066</v>
      </c>
      <c r="F484" s="127"/>
    </row>
    <row r="485" spans="1:6" x14ac:dyDescent="0.3">
      <c r="A485" s="123">
        <v>476</v>
      </c>
      <c r="B485" s="124" t="s">
        <v>270</v>
      </c>
      <c r="C485" s="125">
        <v>20</v>
      </c>
      <c r="D485" s="125" t="s">
        <v>45</v>
      </c>
      <c r="E485" s="126" t="s">
        <v>803</v>
      </c>
      <c r="F485" s="127"/>
    </row>
    <row r="486" spans="1:6" x14ac:dyDescent="0.3">
      <c r="A486" s="123">
        <v>477</v>
      </c>
      <c r="B486" s="124" t="s">
        <v>270</v>
      </c>
      <c r="C486" s="125">
        <v>5050</v>
      </c>
      <c r="D486" s="125" t="s">
        <v>336</v>
      </c>
      <c r="E486" s="126" t="s">
        <v>804</v>
      </c>
      <c r="F486" s="127"/>
    </row>
    <row r="487" spans="1:6" x14ac:dyDescent="0.3">
      <c r="A487" s="123">
        <v>478</v>
      </c>
      <c r="B487" s="124" t="s">
        <v>271</v>
      </c>
      <c r="C487" s="125">
        <v>20.77</v>
      </c>
      <c r="D487" s="125" t="s">
        <v>143</v>
      </c>
      <c r="E487" s="126" t="s">
        <v>805</v>
      </c>
      <c r="F487" s="127"/>
    </row>
    <row r="488" spans="1:6" x14ac:dyDescent="0.3">
      <c r="A488" s="123">
        <v>479</v>
      </c>
      <c r="B488" s="124" t="s">
        <v>271</v>
      </c>
      <c r="C488" s="125">
        <v>2772.2</v>
      </c>
      <c r="D488" s="125" t="s">
        <v>143</v>
      </c>
      <c r="E488" s="126" t="s">
        <v>806</v>
      </c>
      <c r="F488" s="127"/>
    </row>
    <row r="489" spans="1:6" x14ac:dyDescent="0.3">
      <c r="A489" s="123">
        <v>480</v>
      </c>
      <c r="B489" s="124" t="s">
        <v>271</v>
      </c>
      <c r="C489" s="125">
        <v>557</v>
      </c>
      <c r="D489" s="125" t="s">
        <v>143</v>
      </c>
      <c r="E489" s="126" t="s">
        <v>807</v>
      </c>
      <c r="F489" s="127"/>
    </row>
    <row r="490" spans="1:6" x14ac:dyDescent="0.3">
      <c r="A490" s="123">
        <v>481</v>
      </c>
      <c r="B490" s="124" t="s">
        <v>271</v>
      </c>
      <c r="C490" s="125">
        <v>42123.08</v>
      </c>
      <c r="D490" s="125" t="s">
        <v>143</v>
      </c>
      <c r="E490" s="126" t="s">
        <v>808</v>
      </c>
      <c r="F490" s="127"/>
    </row>
    <row r="491" spans="1:6" x14ac:dyDescent="0.3">
      <c r="A491" s="123">
        <v>482</v>
      </c>
      <c r="B491" s="124" t="s">
        <v>271</v>
      </c>
      <c r="C491" s="125">
        <v>2382.17</v>
      </c>
      <c r="D491" s="125" t="s">
        <v>337</v>
      </c>
      <c r="E491" s="126" t="s">
        <v>809</v>
      </c>
      <c r="F491" s="127"/>
    </row>
    <row r="492" spans="1:6" x14ac:dyDescent="0.3">
      <c r="A492" s="123">
        <v>483</v>
      </c>
      <c r="B492" s="124" t="s">
        <v>271</v>
      </c>
      <c r="C492" s="125">
        <v>11905.73</v>
      </c>
      <c r="D492" s="125" t="s">
        <v>45</v>
      </c>
      <c r="E492" s="126" t="s">
        <v>810</v>
      </c>
      <c r="F492" s="127"/>
    </row>
    <row r="493" spans="1:6" x14ac:dyDescent="0.3">
      <c r="A493" s="123">
        <v>484</v>
      </c>
      <c r="B493" s="124" t="s">
        <v>271</v>
      </c>
      <c r="C493" s="125">
        <v>137229.19</v>
      </c>
      <c r="D493" s="125" t="s">
        <v>45</v>
      </c>
      <c r="E493" s="126" t="s">
        <v>811</v>
      </c>
      <c r="F493" s="127"/>
    </row>
    <row r="494" spans="1:6" x14ac:dyDescent="0.3">
      <c r="A494" s="123">
        <v>485</v>
      </c>
      <c r="B494" s="124" t="s">
        <v>271</v>
      </c>
      <c r="C494" s="125">
        <v>10261.59</v>
      </c>
      <c r="D494" s="125" t="s">
        <v>145</v>
      </c>
      <c r="E494" s="126" t="s">
        <v>812</v>
      </c>
      <c r="F494" s="127"/>
    </row>
    <row r="495" spans="1:6" x14ac:dyDescent="0.3">
      <c r="A495" s="123">
        <v>486</v>
      </c>
      <c r="B495" s="124" t="s">
        <v>271</v>
      </c>
      <c r="C495" s="125">
        <v>458.9</v>
      </c>
      <c r="D495" s="125" t="s">
        <v>170</v>
      </c>
      <c r="E495" s="126" t="s">
        <v>813</v>
      </c>
      <c r="F495" s="127"/>
    </row>
    <row r="496" spans="1:6" x14ac:dyDescent="0.3">
      <c r="A496" s="123">
        <v>487</v>
      </c>
      <c r="B496" s="124" t="s">
        <v>271</v>
      </c>
      <c r="C496" s="125">
        <v>245.82</v>
      </c>
      <c r="D496" s="125" t="s">
        <v>45</v>
      </c>
      <c r="E496" s="126" t="s">
        <v>814</v>
      </c>
      <c r="F496" s="127"/>
    </row>
    <row r="497" spans="1:6" x14ac:dyDescent="0.3">
      <c r="A497" s="123">
        <v>488</v>
      </c>
      <c r="B497" s="124" t="s">
        <v>271</v>
      </c>
      <c r="C497" s="125">
        <v>389.71</v>
      </c>
      <c r="D497" s="125" t="s">
        <v>140</v>
      </c>
      <c r="E497" s="126" t="s">
        <v>815</v>
      </c>
      <c r="F497" s="127"/>
    </row>
    <row r="498" spans="1:6" x14ac:dyDescent="0.3">
      <c r="A498" s="123">
        <v>489</v>
      </c>
      <c r="B498" s="124" t="s">
        <v>271</v>
      </c>
      <c r="C498" s="125">
        <v>2833.4</v>
      </c>
      <c r="D498" s="125" t="s">
        <v>45</v>
      </c>
      <c r="E498" s="126" t="s">
        <v>816</v>
      </c>
      <c r="F498" s="127"/>
    </row>
    <row r="499" spans="1:6" x14ac:dyDescent="0.3">
      <c r="A499" s="123">
        <v>490</v>
      </c>
      <c r="B499" s="124" t="s">
        <v>271</v>
      </c>
      <c r="C499" s="125">
        <v>47.59</v>
      </c>
      <c r="D499" s="125" t="s">
        <v>45</v>
      </c>
      <c r="E499" s="126" t="s">
        <v>817</v>
      </c>
      <c r="F499" s="127"/>
    </row>
    <row r="500" spans="1:6" x14ac:dyDescent="0.3">
      <c r="A500" s="123">
        <v>491</v>
      </c>
      <c r="B500" s="124" t="s">
        <v>271</v>
      </c>
      <c r="C500" s="125">
        <v>2553.23</v>
      </c>
      <c r="D500" s="125" t="s">
        <v>140</v>
      </c>
      <c r="E500" s="126" t="s">
        <v>818</v>
      </c>
      <c r="F500" s="127"/>
    </row>
    <row r="501" spans="1:6" x14ac:dyDescent="0.3">
      <c r="A501" s="123">
        <v>492</v>
      </c>
      <c r="B501" s="124" t="s">
        <v>271</v>
      </c>
      <c r="C501" s="125">
        <v>548.53</v>
      </c>
      <c r="D501" s="125" t="s">
        <v>45</v>
      </c>
      <c r="E501" s="126" t="s">
        <v>819</v>
      </c>
      <c r="F501" s="127"/>
    </row>
    <row r="502" spans="1:6" x14ac:dyDescent="0.3">
      <c r="A502" s="123">
        <v>493</v>
      </c>
      <c r="B502" s="124" t="s">
        <v>271</v>
      </c>
      <c r="C502" s="125">
        <v>32.93</v>
      </c>
      <c r="D502" s="125" t="s">
        <v>45</v>
      </c>
      <c r="E502" s="126" t="s">
        <v>820</v>
      </c>
      <c r="F502" s="127"/>
    </row>
    <row r="503" spans="1:6" x14ac:dyDescent="0.3">
      <c r="A503" s="123">
        <v>494</v>
      </c>
      <c r="B503" s="124" t="s">
        <v>271</v>
      </c>
      <c r="C503" s="125">
        <v>379.52</v>
      </c>
      <c r="D503" s="125" t="s">
        <v>45</v>
      </c>
      <c r="E503" s="126" t="s">
        <v>821</v>
      </c>
      <c r="F503" s="127"/>
    </row>
    <row r="504" spans="1:6" x14ac:dyDescent="0.3">
      <c r="A504" s="123">
        <v>495</v>
      </c>
      <c r="B504" s="124" t="s">
        <v>271</v>
      </c>
      <c r="C504" s="125">
        <v>61.72</v>
      </c>
      <c r="D504" s="125" t="s">
        <v>45</v>
      </c>
      <c r="E504" s="126" t="s">
        <v>822</v>
      </c>
      <c r="F504" s="127"/>
    </row>
    <row r="505" spans="1:6" x14ac:dyDescent="0.3">
      <c r="A505" s="123">
        <v>496</v>
      </c>
      <c r="B505" s="124" t="s">
        <v>271</v>
      </c>
      <c r="C505" s="125">
        <v>255.32</v>
      </c>
      <c r="D505" s="125" t="s">
        <v>140</v>
      </c>
      <c r="E505" s="126" t="s">
        <v>823</v>
      </c>
      <c r="F505" s="127"/>
    </row>
    <row r="506" spans="1:6" x14ac:dyDescent="0.3">
      <c r="A506" s="123">
        <v>497</v>
      </c>
      <c r="B506" s="124" t="s">
        <v>271</v>
      </c>
      <c r="C506" s="125">
        <v>711.36</v>
      </c>
      <c r="D506" s="125" t="s">
        <v>45</v>
      </c>
      <c r="E506" s="126" t="s">
        <v>824</v>
      </c>
      <c r="F506" s="127"/>
    </row>
    <row r="507" spans="1:6" x14ac:dyDescent="0.3">
      <c r="A507" s="123">
        <v>498</v>
      </c>
      <c r="B507" s="124" t="s">
        <v>271</v>
      </c>
      <c r="C507" s="125">
        <v>16227.24</v>
      </c>
      <c r="D507" s="125" t="s">
        <v>45</v>
      </c>
      <c r="E507" s="126" t="s">
        <v>825</v>
      </c>
      <c r="F507" s="127"/>
    </row>
    <row r="508" spans="1:6" x14ac:dyDescent="0.3">
      <c r="A508" s="123">
        <v>499</v>
      </c>
      <c r="B508" s="124" t="s">
        <v>271</v>
      </c>
      <c r="C508" s="125">
        <v>187040.29</v>
      </c>
      <c r="D508" s="125" t="s">
        <v>45</v>
      </c>
      <c r="E508" s="126" t="s">
        <v>826</v>
      </c>
      <c r="F508" s="127"/>
    </row>
    <row r="509" spans="1:6" x14ac:dyDescent="0.3">
      <c r="A509" s="123">
        <v>500</v>
      </c>
      <c r="B509" s="124" t="s">
        <v>271</v>
      </c>
      <c r="C509" s="125">
        <v>114.87</v>
      </c>
      <c r="D509" s="125" t="s">
        <v>45</v>
      </c>
      <c r="E509" s="126" t="s">
        <v>827</v>
      </c>
      <c r="F509" s="127"/>
    </row>
    <row r="510" spans="1:6" x14ac:dyDescent="0.3">
      <c r="A510" s="123">
        <v>501</v>
      </c>
      <c r="B510" s="124" t="s">
        <v>271</v>
      </c>
      <c r="C510" s="125">
        <v>1324.08</v>
      </c>
      <c r="D510" s="125" t="s">
        <v>45</v>
      </c>
      <c r="E510" s="126" t="s">
        <v>828</v>
      </c>
      <c r="F510" s="127"/>
    </row>
    <row r="511" spans="1:6" x14ac:dyDescent="0.3">
      <c r="A511" s="123">
        <v>502</v>
      </c>
      <c r="B511" s="124" t="s">
        <v>271</v>
      </c>
      <c r="C511" s="125">
        <v>54.57</v>
      </c>
      <c r="D511" s="125" t="s">
        <v>143</v>
      </c>
      <c r="E511" s="126" t="s">
        <v>829</v>
      </c>
      <c r="F511" s="127"/>
    </row>
    <row r="512" spans="1:6" x14ac:dyDescent="0.3">
      <c r="A512" s="123">
        <v>503</v>
      </c>
      <c r="B512" s="124" t="s">
        <v>271</v>
      </c>
      <c r="C512" s="125">
        <v>24016.13</v>
      </c>
      <c r="D512" s="125" t="s">
        <v>143</v>
      </c>
      <c r="E512" s="126" t="s">
        <v>830</v>
      </c>
      <c r="F512" s="127"/>
    </row>
    <row r="513" spans="1:6" x14ac:dyDescent="0.3">
      <c r="A513" s="123">
        <v>504</v>
      </c>
      <c r="B513" s="124" t="s">
        <v>271</v>
      </c>
      <c r="C513" s="125">
        <v>216317.77</v>
      </c>
      <c r="D513" s="125" t="s">
        <v>12</v>
      </c>
      <c r="E513" s="126" t="s">
        <v>831</v>
      </c>
      <c r="F513" s="127"/>
    </row>
    <row r="514" spans="1:6" x14ac:dyDescent="0.3">
      <c r="A514" s="123">
        <v>505</v>
      </c>
      <c r="B514" s="124" t="s">
        <v>271</v>
      </c>
      <c r="C514" s="125">
        <v>200</v>
      </c>
      <c r="D514" s="125" t="s">
        <v>338</v>
      </c>
      <c r="E514" s="126" t="s">
        <v>832</v>
      </c>
      <c r="F514" s="127"/>
    </row>
    <row r="515" spans="1:6" x14ac:dyDescent="0.3">
      <c r="A515" s="123">
        <v>506</v>
      </c>
      <c r="B515" s="124" t="s">
        <v>271</v>
      </c>
      <c r="C515" s="125">
        <v>23694.39</v>
      </c>
      <c r="D515" s="125" t="s">
        <v>143</v>
      </c>
      <c r="E515" s="126" t="s">
        <v>833</v>
      </c>
      <c r="F515" s="127"/>
    </row>
    <row r="516" spans="1:6" x14ac:dyDescent="0.3">
      <c r="A516" s="123">
        <v>507</v>
      </c>
      <c r="B516" s="124" t="s">
        <v>271</v>
      </c>
      <c r="C516" s="125">
        <v>28744.82</v>
      </c>
      <c r="D516" s="125" t="s">
        <v>12</v>
      </c>
      <c r="E516" s="126" t="s">
        <v>834</v>
      </c>
      <c r="F516" s="127"/>
    </row>
    <row r="517" spans="1:6" x14ac:dyDescent="0.3">
      <c r="A517" s="123">
        <v>508</v>
      </c>
      <c r="B517" s="124" t="s">
        <v>339</v>
      </c>
      <c r="C517" s="125">
        <v>12480</v>
      </c>
      <c r="D517" s="125" t="s">
        <v>299</v>
      </c>
      <c r="E517" s="126" t="s">
        <v>835</v>
      </c>
      <c r="F517" s="127"/>
    </row>
    <row r="518" spans="1:6" x14ac:dyDescent="0.3">
      <c r="A518" s="123">
        <v>509</v>
      </c>
      <c r="B518" s="124" t="s">
        <v>339</v>
      </c>
      <c r="C518" s="125">
        <v>36312.28</v>
      </c>
      <c r="D518" s="125" t="s">
        <v>147</v>
      </c>
      <c r="E518" s="126" t="s">
        <v>836</v>
      </c>
      <c r="F518" s="127"/>
    </row>
    <row r="519" spans="1:6" x14ac:dyDescent="0.3">
      <c r="A519" s="123">
        <v>510</v>
      </c>
      <c r="B519" s="124" t="s">
        <v>339</v>
      </c>
      <c r="C519" s="125">
        <v>8000</v>
      </c>
      <c r="D519" s="125" t="s">
        <v>299</v>
      </c>
      <c r="E519" s="126" t="s">
        <v>837</v>
      </c>
      <c r="F519" s="127"/>
    </row>
    <row r="520" spans="1:6" x14ac:dyDescent="0.3">
      <c r="A520" s="123">
        <v>511</v>
      </c>
      <c r="B520" s="124" t="s">
        <v>339</v>
      </c>
      <c r="C520" s="125">
        <v>190</v>
      </c>
      <c r="D520" s="125" t="s">
        <v>195</v>
      </c>
      <c r="E520" s="126" t="s">
        <v>838</v>
      </c>
      <c r="F520" s="127"/>
    </row>
    <row r="521" spans="1:6" x14ac:dyDescent="0.3">
      <c r="A521" s="123">
        <v>512</v>
      </c>
      <c r="B521" s="124" t="s">
        <v>339</v>
      </c>
      <c r="C521" s="125">
        <v>4983.7299999999996</v>
      </c>
      <c r="D521" s="125" t="s">
        <v>143</v>
      </c>
      <c r="E521" s="126" t="s">
        <v>839</v>
      </c>
      <c r="F521" s="127"/>
    </row>
    <row r="522" spans="1:6" x14ac:dyDescent="0.3">
      <c r="A522" s="123">
        <v>513</v>
      </c>
      <c r="B522" s="124" t="s">
        <v>339</v>
      </c>
      <c r="C522" s="125">
        <v>290.95999999999998</v>
      </c>
      <c r="D522" s="125" t="s">
        <v>111</v>
      </c>
      <c r="E522" s="126" t="s">
        <v>840</v>
      </c>
      <c r="F522" s="127"/>
    </row>
    <row r="523" spans="1:6" x14ac:dyDescent="0.3">
      <c r="A523" s="123">
        <v>514</v>
      </c>
      <c r="B523" s="124" t="s">
        <v>339</v>
      </c>
      <c r="C523" s="125">
        <v>3286.79</v>
      </c>
      <c r="D523" s="125" t="s">
        <v>207</v>
      </c>
      <c r="E523" s="126" t="s">
        <v>841</v>
      </c>
      <c r="F523" s="127"/>
    </row>
    <row r="524" spans="1:6" x14ac:dyDescent="0.3">
      <c r="A524" s="123">
        <v>515</v>
      </c>
      <c r="B524" s="124" t="s">
        <v>339</v>
      </c>
      <c r="C524" s="125">
        <v>2190</v>
      </c>
      <c r="D524" s="125" t="s">
        <v>195</v>
      </c>
      <c r="E524" s="126" t="s">
        <v>842</v>
      </c>
      <c r="F524" s="127"/>
    </row>
    <row r="525" spans="1:6" x14ac:dyDescent="0.3">
      <c r="A525" s="123">
        <v>516</v>
      </c>
      <c r="B525" s="124" t="s">
        <v>339</v>
      </c>
      <c r="C525" s="125">
        <v>14235</v>
      </c>
      <c r="D525" s="125" t="s">
        <v>174</v>
      </c>
      <c r="E525" s="126" t="s">
        <v>843</v>
      </c>
      <c r="F525" s="127"/>
    </row>
    <row r="526" spans="1:6" x14ac:dyDescent="0.3">
      <c r="A526" s="123">
        <v>517</v>
      </c>
      <c r="B526" s="124" t="s">
        <v>339</v>
      </c>
      <c r="C526" s="125">
        <v>1235</v>
      </c>
      <c r="D526" s="125" t="s">
        <v>174</v>
      </c>
      <c r="E526" s="126" t="s">
        <v>844</v>
      </c>
      <c r="F526" s="127"/>
    </row>
    <row r="527" spans="1:6" x14ac:dyDescent="0.3">
      <c r="A527" s="123">
        <v>518</v>
      </c>
      <c r="B527" s="124" t="s">
        <v>339</v>
      </c>
      <c r="C527" s="125">
        <v>73.67</v>
      </c>
      <c r="D527" s="125" t="s">
        <v>219</v>
      </c>
      <c r="E527" s="126" t="s">
        <v>845</v>
      </c>
      <c r="F527" s="127"/>
    </row>
    <row r="528" spans="1:6" x14ac:dyDescent="0.3">
      <c r="A528" s="123">
        <v>519</v>
      </c>
      <c r="B528" s="124" t="s">
        <v>339</v>
      </c>
      <c r="C528" s="125">
        <v>48.25</v>
      </c>
      <c r="D528" s="125" t="s">
        <v>213</v>
      </c>
      <c r="E528" s="126" t="s">
        <v>846</v>
      </c>
      <c r="F528" s="127"/>
    </row>
    <row r="529" spans="1:6" x14ac:dyDescent="0.3">
      <c r="A529" s="123">
        <v>520</v>
      </c>
      <c r="B529" s="124" t="s">
        <v>339</v>
      </c>
      <c r="C529" s="125">
        <v>1870.78</v>
      </c>
      <c r="D529" s="125" t="s">
        <v>340</v>
      </c>
      <c r="E529" s="126" t="s">
        <v>847</v>
      </c>
      <c r="F529" s="127"/>
    </row>
    <row r="530" spans="1:6" x14ac:dyDescent="0.3">
      <c r="A530" s="123">
        <v>521</v>
      </c>
      <c r="B530" s="124" t="s">
        <v>339</v>
      </c>
      <c r="C530" s="125">
        <v>8967.9599999999991</v>
      </c>
      <c r="D530" s="125" t="s">
        <v>72</v>
      </c>
      <c r="E530" s="126" t="s">
        <v>848</v>
      </c>
      <c r="F530" s="127"/>
    </row>
    <row r="531" spans="1:6" x14ac:dyDescent="0.3">
      <c r="A531" s="123">
        <v>522</v>
      </c>
      <c r="B531" s="124" t="s">
        <v>339</v>
      </c>
      <c r="C531" s="125">
        <v>4904.1499999999996</v>
      </c>
      <c r="D531" s="125" t="s">
        <v>72</v>
      </c>
      <c r="E531" s="126" t="s">
        <v>849</v>
      </c>
      <c r="F531" s="127"/>
    </row>
    <row r="532" spans="1:6" x14ac:dyDescent="0.3">
      <c r="A532" s="123">
        <v>523</v>
      </c>
      <c r="B532" s="124" t="s">
        <v>339</v>
      </c>
      <c r="C532" s="125">
        <v>420463.1</v>
      </c>
      <c r="D532" s="125" t="s">
        <v>45</v>
      </c>
      <c r="E532" s="126" t="s">
        <v>850</v>
      </c>
      <c r="F532" s="127"/>
    </row>
    <row r="533" spans="1:6" x14ac:dyDescent="0.3">
      <c r="A533" s="123">
        <v>524</v>
      </c>
      <c r="B533" s="124" t="s">
        <v>339</v>
      </c>
      <c r="C533" s="125">
        <v>7500</v>
      </c>
      <c r="D533" s="125" t="s">
        <v>341</v>
      </c>
      <c r="E533" s="126" t="s">
        <v>1061</v>
      </c>
      <c r="F533" s="127"/>
    </row>
    <row r="534" spans="1:6" x14ac:dyDescent="0.3">
      <c r="A534" s="123">
        <v>525</v>
      </c>
      <c r="B534" s="124" t="s">
        <v>339</v>
      </c>
      <c r="C534" s="125">
        <v>15955.95</v>
      </c>
      <c r="D534" s="125" t="s">
        <v>342</v>
      </c>
      <c r="E534" s="126" t="s">
        <v>1062</v>
      </c>
      <c r="F534" s="127"/>
    </row>
    <row r="535" spans="1:6" x14ac:dyDescent="0.3">
      <c r="A535" s="123">
        <v>526</v>
      </c>
      <c r="B535" s="124" t="s">
        <v>339</v>
      </c>
      <c r="C535" s="125">
        <v>7500</v>
      </c>
      <c r="D535" s="125" t="s">
        <v>343</v>
      </c>
      <c r="E535" s="126" t="s">
        <v>1063</v>
      </c>
      <c r="F535" s="127"/>
    </row>
    <row r="536" spans="1:6" x14ac:dyDescent="0.3">
      <c r="A536" s="123">
        <v>527</v>
      </c>
      <c r="B536" s="124" t="s">
        <v>339</v>
      </c>
      <c r="C536" s="125">
        <v>2500</v>
      </c>
      <c r="D536" s="125" t="s">
        <v>206</v>
      </c>
      <c r="E536" s="126" t="s">
        <v>1064</v>
      </c>
      <c r="F536" s="127"/>
    </row>
    <row r="537" spans="1:6" x14ac:dyDescent="0.3">
      <c r="A537" s="123">
        <v>528</v>
      </c>
      <c r="B537" s="124" t="s">
        <v>339</v>
      </c>
      <c r="C537" s="125">
        <v>20</v>
      </c>
      <c r="D537" s="125" t="s">
        <v>344</v>
      </c>
      <c r="E537" s="126" t="s">
        <v>851</v>
      </c>
      <c r="F537" s="127"/>
    </row>
    <row r="538" spans="1:6" ht="15" hidden="1" customHeight="1" x14ac:dyDescent="0.3">
      <c r="A538" s="8">
        <v>552</v>
      </c>
      <c r="B538" s="94">
        <v>44858</v>
      </c>
      <c r="C538" s="83">
        <v>3318.02</v>
      </c>
      <c r="D538" s="84" t="s">
        <v>58</v>
      </c>
      <c r="E538" s="85" t="s">
        <v>76</v>
      </c>
      <c r="F538"/>
    </row>
    <row r="539" spans="1:6" ht="15" hidden="1" customHeight="1" x14ac:dyDescent="0.3">
      <c r="A539" s="8">
        <v>553</v>
      </c>
      <c r="B539" s="94">
        <v>44858</v>
      </c>
      <c r="C539" s="83">
        <v>3112.96</v>
      </c>
      <c r="D539" s="84" t="s">
        <v>55</v>
      </c>
      <c r="E539" s="85" t="s">
        <v>77</v>
      </c>
      <c r="F539"/>
    </row>
    <row r="540" spans="1:6" ht="15" hidden="1" customHeight="1" x14ac:dyDescent="0.3">
      <c r="A540" s="8">
        <v>554</v>
      </c>
      <c r="B540" s="94">
        <v>44858</v>
      </c>
      <c r="C540" s="83">
        <v>212000</v>
      </c>
      <c r="D540" s="84" t="s">
        <v>11</v>
      </c>
      <c r="E540" s="85" t="s">
        <v>78</v>
      </c>
      <c r="F540"/>
    </row>
    <row r="541" spans="1:6" ht="15" hidden="1" customHeight="1" x14ac:dyDescent="0.3">
      <c r="A541" s="8">
        <v>555</v>
      </c>
      <c r="B541" s="94">
        <v>44858</v>
      </c>
      <c r="C541" s="83">
        <v>2025.71</v>
      </c>
      <c r="D541" s="84" t="s">
        <v>12</v>
      </c>
      <c r="E541" s="85" t="s">
        <v>79</v>
      </c>
      <c r="F541"/>
    </row>
    <row r="542" spans="1:6" ht="11.4" hidden="1" customHeight="1" x14ac:dyDescent="0.3">
      <c r="A542" s="8">
        <v>556</v>
      </c>
      <c r="B542" s="94">
        <v>44858</v>
      </c>
      <c r="C542" s="83">
        <v>150.16999999999999</v>
      </c>
      <c r="D542" s="84" t="s">
        <v>12</v>
      </c>
      <c r="E542" s="85" t="s">
        <v>80</v>
      </c>
      <c r="F542"/>
    </row>
    <row r="543" spans="1:6" ht="15" hidden="1" customHeight="1" x14ac:dyDescent="0.3">
      <c r="A543" s="8">
        <v>557</v>
      </c>
      <c r="B543" s="94">
        <v>44858</v>
      </c>
      <c r="C543" s="83">
        <v>110065.5</v>
      </c>
      <c r="D543" s="84" t="s">
        <v>75</v>
      </c>
      <c r="E543" s="85" t="s">
        <v>81</v>
      </c>
      <c r="F543"/>
    </row>
    <row r="544" spans="1:6" ht="15" hidden="1" customHeight="1" x14ac:dyDescent="0.3">
      <c r="A544" s="8">
        <v>558</v>
      </c>
      <c r="B544" s="94">
        <v>44858</v>
      </c>
      <c r="C544" s="83">
        <v>3336.9</v>
      </c>
      <c r="D544" s="84" t="s">
        <v>72</v>
      </c>
      <c r="E544" s="85" t="s">
        <v>82</v>
      </c>
      <c r="F544"/>
    </row>
    <row r="545" spans="1:6" ht="15" hidden="1" customHeight="1" x14ac:dyDescent="0.3">
      <c r="A545" s="8">
        <v>559</v>
      </c>
      <c r="B545" s="94">
        <v>44858</v>
      </c>
      <c r="C545" s="83">
        <v>940602.07</v>
      </c>
      <c r="D545" s="84" t="s">
        <v>18</v>
      </c>
      <c r="E545" s="85" t="s">
        <v>83</v>
      </c>
      <c r="F545"/>
    </row>
    <row r="546" spans="1:6" ht="15" hidden="1" customHeight="1" x14ac:dyDescent="0.3">
      <c r="A546" s="8">
        <v>560</v>
      </c>
      <c r="B546" s="94">
        <v>44859</v>
      </c>
      <c r="C546" s="83">
        <v>833</v>
      </c>
      <c r="D546" s="84" t="s">
        <v>71</v>
      </c>
      <c r="E546" s="85" t="s">
        <v>84</v>
      </c>
      <c r="F546"/>
    </row>
    <row r="547" spans="1:6" ht="15" hidden="1" customHeight="1" x14ac:dyDescent="0.3">
      <c r="A547" s="8">
        <v>561</v>
      </c>
      <c r="B547" s="94">
        <v>44859</v>
      </c>
      <c r="C547" s="83">
        <v>1936.82</v>
      </c>
      <c r="D547" s="84" t="s">
        <v>69</v>
      </c>
      <c r="E547" s="85" t="s">
        <v>85</v>
      </c>
      <c r="F547"/>
    </row>
    <row r="548" spans="1:6" ht="15" hidden="1" customHeight="1" x14ac:dyDescent="0.3">
      <c r="A548" s="8">
        <v>562</v>
      </c>
      <c r="B548" s="94">
        <v>44859</v>
      </c>
      <c r="C548" s="83">
        <v>1679.6</v>
      </c>
      <c r="D548" s="84" t="s">
        <v>57</v>
      </c>
      <c r="E548" s="85" t="s">
        <v>86</v>
      </c>
      <c r="F548"/>
    </row>
    <row r="549" spans="1:6" ht="15" hidden="1" customHeight="1" x14ac:dyDescent="0.3">
      <c r="A549" s="8">
        <v>563</v>
      </c>
      <c r="B549" s="94">
        <v>44859</v>
      </c>
      <c r="C549" s="83">
        <v>6933</v>
      </c>
      <c r="D549" s="84" t="s">
        <v>57</v>
      </c>
      <c r="E549" s="85" t="s">
        <v>87</v>
      </c>
      <c r="F549"/>
    </row>
    <row r="550" spans="1:6" ht="15" hidden="1" customHeight="1" x14ac:dyDescent="0.3">
      <c r="A550" s="8">
        <v>564</v>
      </c>
      <c r="B550" s="94">
        <v>44859</v>
      </c>
      <c r="C550" s="83">
        <v>1701.48</v>
      </c>
      <c r="D550" s="84" t="s">
        <v>57</v>
      </c>
      <c r="E550" s="85" t="s">
        <v>88</v>
      </c>
      <c r="F550"/>
    </row>
    <row r="551" spans="1:6" ht="15" hidden="1" customHeight="1" x14ac:dyDescent="0.3">
      <c r="A551" s="8">
        <v>565</v>
      </c>
      <c r="B551" s="94">
        <v>44859</v>
      </c>
      <c r="C551" s="83">
        <v>421.26</v>
      </c>
      <c r="D551" s="84" t="s">
        <v>70</v>
      </c>
      <c r="E551" s="85" t="s">
        <v>89</v>
      </c>
      <c r="F551"/>
    </row>
    <row r="552" spans="1:6" ht="15" hidden="1" customHeight="1" x14ac:dyDescent="0.3">
      <c r="A552" s="8">
        <v>566</v>
      </c>
      <c r="B552" s="94">
        <v>44859</v>
      </c>
      <c r="C552" s="83">
        <v>421.26</v>
      </c>
      <c r="D552" s="84" t="s">
        <v>70</v>
      </c>
      <c r="E552" s="85" t="s">
        <v>90</v>
      </c>
      <c r="F552"/>
    </row>
    <row r="553" spans="1:6" ht="15" hidden="1" customHeight="1" x14ac:dyDescent="0.3">
      <c r="A553" s="8">
        <v>567</v>
      </c>
      <c r="B553" s="94">
        <v>44859</v>
      </c>
      <c r="C553" s="83">
        <v>180</v>
      </c>
      <c r="D553" s="84" t="s">
        <v>68</v>
      </c>
      <c r="E553" s="85" t="s">
        <v>91</v>
      </c>
      <c r="F553"/>
    </row>
    <row r="554" spans="1:6" ht="15" hidden="1" customHeight="1" x14ac:dyDescent="0.3">
      <c r="A554" s="8">
        <v>568</v>
      </c>
      <c r="B554" s="94">
        <v>44859</v>
      </c>
      <c r="C554" s="83">
        <v>2940.89</v>
      </c>
      <c r="D554" s="84" t="s">
        <v>59</v>
      </c>
      <c r="E554" s="85" t="s">
        <v>92</v>
      </c>
      <c r="F554"/>
    </row>
    <row r="555" spans="1:6" ht="15" hidden="1" customHeight="1" x14ac:dyDescent="0.3">
      <c r="A555" s="8">
        <v>569</v>
      </c>
      <c r="B555" s="94">
        <v>44859</v>
      </c>
      <c r="C555" s="83">
        <v>5697.87</v>
      </c>
      <c r="D555" s="84" t="s">
        <v>53</v>
      </c>
      <c r="E555" s="85" t="s">
        <v>93</v>
      </c>
      <c r="F555"/>
    </row>
    <row r="556" spans="1:6" ht="15" hidden="1" customHeight="1" x14ac:dyDescent="0.3">
      <c r="A556" s="8">
        <v>570</v>
      </c>
      <c r="B556" s="94">
        <v>44859</v>
      </c>
      <c r="C556" s="83">
        <v>772.31</v>
      </c>
      <c r="D556" s="84" t="s">
        <v>53</v>
      </c>
      <c r="E556" s="85" t="s">
        <v>94</v>
      </c>
      <c r="F556"/>
    </row>
    <row r="557" spans="1:6" ht="15" hidden="1" customHeight="1" x14ac:dyDescent="0.3">
      <c r="A557" s="8">
        <v>571</v>
      </c>
      <c r="B557" s="94">
        <v>44859</v>
      </c>
      <c r="C557" s="83">
        <v>3707.55</v>
      </c>
      <c r="D557" s="84" t="s">
        <v>12</v>
      </c>
      <c r="E557" s="85" t="s">
        <v>95</v>
      </c>
      <c r="F557"/>
    </row>
    <row r="558" spans="1:6" ht="15" hidden="1" customHeight="1" x14ac:dyDescent="0.3">
      <c r="A558" s="8">
        <v>572</v>
      </c>
      <c r="B558" s="94">
        <v>44859</v>
      </c>
      <c r="C558" s="83">
        <v>905.26</v>
      </c>
      <c r="D558" s="84" t="s">
        <v>12</v>
      </c>
      <c r="E558" s="85" t="s">
        <v>96</v>
      </c>
      <c r="F558"/>
    </row>
    <row r="559" spans="1:6" ht="15" hidden="1" customHeight="1" x14ac:dyDescent="0.3">
      <c r="A559" s="8">
        <v>573</v>
      </c>
      <c r="B559" s="94">
        <v>44859</v>
      </c>
      <c r="C559" s="83">
        <v>2232.1</v>
      </c>
      <c r="D559" s="84" t="s">
        <v>12</v>
      </c>
      <c r="E559" s="85" t="s">
        <v>97</v>
      </c>
      <c r="F559"/>
    </row>
    <row r="560" spans="1:6" x14ac:dyDescent="0.3">
      <c r="A560" s="10" t="s">
        <v>21</v>
      </c>
      <c r="B560" s="96"/>
      <c r="C560" s="11">
        <f>SUM(C538:C559)</f>
        <v>1304973.7300000004</v>
      </c>
      <c r="D560" s="60"/>
      <c r="E560" s="60"/>
      <c r="F560" s="81"/>
    </row>
    <row r="561" spans="1:6" x14ac:dyDescent="0.3">
      <c r="A561" s="8"/>
      <c r="B561" s="97"/>
      <c r="C561" s="9"/>
      <c r="D561" s="58"/>
      <c r="E561" s="68"/>
      <c r="F561" s="81"/>
    </row>
    <row r="562" spans="1:6" ht="14.4" customHeight="1" x14ac:dyDescent="0.3">
      <c r="A562" s="12" t="s">
        <v>22</v>
      </c>
      <c r="B562" s="103" t="s">
        <v>23</v>
      </c>
      <c r="C562" s="104"/>
      <c r="D562" s="104"/>
      <c r="E562" s="105"/>
      <c r="F562" s="81"/>
    </row>
    <row r="563" spans="1:6" x14ac:dyDescent="0.3">
      <c r="A563" s="123">
        <v>529</v>
      </c>
      <c r="B563" s="124" t="s">
        <v>345</v>
      </c>
      <c r="C563" s="125">
        <v>110783.75</v>
      </c>
      <c r="D563" s="125" t="s">
        <v>346</v>
      </c>
      <c r="E563" s="126" t="s">
        <v>855</v>
      </c>
      <c r="F563" s="127"/>
    </row>
    <row r="564" spans="1:6" x14ac:dyDescent="0.3">
      <c r="A564" s="123">
        <v>530</v>
      </c>
      <c r="B564" s="124" t="s">
        <v>345</v>
      </c>
      <c r="C564" s="125">
        <v>110783.75</v>
      </c>
      <c r="D564" s="125" t="s">
        <v>347</v>
      </c>
      <c r="E564" s="126" t="s">
        <v>856</v>
      </c>
      <c r="F564" s="127"/>
    </row>
    <row r="565" spans="1:6" x14ac:dyDescent="0.3">
      <c r="A565" s="123">
        <v>531</v>
      </c>
      <c r="B565" s="124" t="s">
        <v>345</v>
      </c>
      <c r="C565" s="125">
        <v>2240</v>
      </c>
      <c r="D565" s="125" t="s">
        <v>134</v>
      </c>
      <c r="E565" s="126" t="s">
        <v>857</v>
      </c>
      <c r="F565" s="127"/>
    </row>
    <row r="566" spans="1:6" x14ac:dyDescent="0.3">
      <c r="A566" s="123">
        <v>532</v>
      </c>
      <c r="B566" s="124" t="s">
        <v>281</v>
      </c>
      <c r="C566" s="125">
        <v>6716.36</v>
      </c>
      <c r="D566" s="125" t="s">
        <v>105</v>
      </c>
      <c r="E566" s="126" t="s">
        <v>858</v>
      </c>
      <c r="F566" s="127"/>
    </row>
    <row r="567" spans="1:6" x14ac:dyDescent="0.3">
      <c r="A567" s="123">
        <v>533</v>
      </c>
      <c r="B567" s="124" t="s">
        <v>281</v>
      </c>
      <c r="C567" s="125">
        <v>100</v>
      </c>
      <c r="D567" s="125" t="s">
        <v>157</v>
      </c>
      <c r="E567" s="126" t="s">
        <v>859</v>
      </c>
      <c r="F567" s="127"/>
    </row>
    <row r="568" spans="1:6" x14ac:dyDescent="0.3">
      <c r="A568" s="123">
        <v>534</v>
      </c>
      <c r="B568" s="124" t="s">
        <v>281</v>
      </c>
      <c r="C568" s="125">
        <v>100</v>
      </c>
      <c r="D568" s="125" t="s">
        <v>54</v>
      </c>
      <c r="E568" s="126" t="s">
        <v>860</v>
      </c>
      <c r="F568" s="127"/>
    </row>
    <row r="569" spans="1:6" x14ac:dyDescent="0.3">
      <c r="A569" s="123">
        <v>535</v>
      </c>
      <c r="B569" s="124" t="s">
        <v>281</v>
      </c>
      <c r="C569" s="125">
        <v>31029.93</v>
      </c>
      <c r="D569" s="125" t="s">
        <v>177</v>
      </c>
      <c r="E569" s="126" t="s">
        <v>861</v>
      </c>
      <c r="F569" s="127"/>
    </row>
    <row r="570" spans="1:6" x14ac:dyDescent="0.3">
      <c r="A570" s="123">
        <v>536</v>
      </c>
      <c r="B570" s="124" t="s">
        <v>281</v>
      </c>
      <c r="C570" s="125">
        <v>352.13</v>
      </c>
      <c r="D570" s="125" t="s">
        <v>348</v>
      </c>
      <c r="E570" s="126" t="s">
        <v>862</v>
      </c>
      <c r="F570" s="127"/>
    </row>
    <row r="571" spans="1:6" x14ac:dyDescent="0.3">
      <c r="A571" s="123">
        <v>537</v>
      </c>
      <c r="B571" s="124" t="s">
        <v>281</v>
      </c>
      <c r="C571" s="125">
        <v>4058.71</v>
      </c>
      <c r="D571" s="125" t="s">
        <v>348</v>
      </c>
      <c r="E571" s="126" t="s">
        <v>863</v>
      </c>
      <c r="F571" s="127"/>
    </row>
    <row r="572" spans="1:6" x14ac:dyDescent="0.3">
      <c r="A572" s="123">
        <v>538</v>
      </c>
      <c r="B572" s="124" t="s">
        <v>281</v>
      </c>
      <c r="C572" s="125">
        <v>1189.48</v>
      </c>
      <c r="D572" s="125" t="s">
        <v>15</v>
      </c>
      <c r="E572" s="126" t="s">
        <v>864</v>
      </c>
      <c r="F572" s="127"/>
    </row>
    <row r="573" spans="1:6" x14ac:dyDescent="0.3">
      <c r="A573" s="123">
        <v>539</v>
      </c>
      <c r="B573" s="124" t="s">
        <v>265</v>
      </c>
      <c r="C573" s="125">
        <v>13518.6</v>
      </c>
      <c r="D573" s="125" t="s">
        <v>156</v>
      </c>
      <c r="E573" s="126" t="s">
        <v>865</v>
      </c>
      <c r="F573" s="127"/>
    </row>
    <row r="574" spans="1:6" x14ac:dyDescent="0.3">
      <c r="A574" s="123">
        <v>540</v>
      </c>
      <c r="B574" s="124" t="s">
        <v>265</v>
      </c>
      <c r="C574" s="125">
        <v>15893.46</v>
      </c>
      <c r="D574" s="125" t="s">
        <v>349</v>
      </c>
      <c r="E574" s="126" t="s">
        <v>866</v>
      </c>
      <c r="F574" s="127"/>
    </row>
    <row r="575" spans="1:6" x14ac:dyDescent="0.3">
      <c r="A575" s="123">
        <v>541</v>
      </c>
      <c r="B575" s="124" t="s">
        <v>265</v>
      </c>
      <c r="C575" s="125">
        <v>1378.89</v>
      </c>
      <c r="D575" s="125" t="s">
        <v>349</v>
      </c>
      <c r="E575" s="126" t="s">
        <v>867</v>
      </c>
      <c r="F575" s="127"/>
    </row>
    <row r="576" spans="1:6" x14ac:dyDescent="0.3">
      <c r="A576" s="123">
        <v>542</v>
      </c>
      <c r="B576" s="124" t="s">
        <v>265</v>
      </c>
      <c r="C576" s="125">
        <v>971.31</v>
      </c>
      <c r="D576" s="125" t="s">
        <v>349</v>
      </c>
      <c r="E576" s="126" t="s">
        <v>868</v>
      </c>
      <c r="F576" s="127"/>
    </row>
    <row r="577" spans="1:6" x14ac:dyDescent="0.3">
      <c r="A577" s="123">
        <v>543</v>
      </c>
      <c r="B577" s="124" t="s">
        <v>265</v>
      </c>
      <c r="C577" s="125">
        <v>11195.57</v>
      </c>
      <c r="D577" s="125" t="s">
        <v>349</v>
      </c>
      <c r="E577" s="126" t="s">
        <v>869</v>
      </c>
      <c r="F577" s="127"/>
    </row>
    <row r="578" spans="1:6" x14ac:dyDescent="0.3">
      <c r="A578" s="123">
        <v>544</v>
      </c>
      <c r="B578" s="124" t="s">
        <v>293</v>
      </c>
      <c r="C578" s="125">
        <v>440337.64</v>
      </c>
      <c r="D578" s="125" t="s">
        <v>51</v>
      </c>
      <c r="E578" s="126" t="s">
        <v>870</v>
      </c>
      <c r="F578" s="127"/>
    </row>
    <row r="579" spans="1:6" x14ac:dyDescent="0.3">
      <c r="A579" s="123">
        <v>545</v>
      </c>
      <c r="B579" s="124" t="s">
        <v>293</v>
      </c>
      <c r="C579" s="125">
        <v>4726</v>
      </c>
      <c r="D579" s="125" t="s">
        <v>134</v>
      </c>
      <c r="E579" s="126" t="s">
        <v>871</v>
      </c>
      <c r="F579" s="127"/>
    </row>
    <row r="580" spans="1:6" x14ac:dyDescent="0.3">
      <c r="A580" s="123">
        <v>546</v>
      </c>
      <c r="B580" s="124" t="s">
        <v>293</v>
      </c>
      <c r="C580" s="125">
        <v>233935.25</v>
      </c>
      <c r="D580" s="125" t="s">
        <v>350</v>
      </c>
      <c r="E580" s="126" t="s">
        <v>872</v>
      </c>
      <c r="F580" s="127"/>
    </row>
    <row r="581" spans="1:6" x14ac:dyDescent="0.3">
      <c r="A581" s="123">
        <v>547</v>
      </c>
      <c r="B581" s="124" t="s">
        <v>293</v>
      </c>
      <c r="C581" s="125">
        <v>233935.25</v>
      </c>
      <c r="D581" s="125" t="s">
        <v>351</v>
      </c>
      <c r="E581" s="126" t="s">
        <v>873</v>
      </c>
      <c r="F581" s="127"/>
    </row>
    <row r="582" spans="1:6" x14ac:dyDescent="0.3">
      <c r="A582" s="123">
        <v>548</v>
      </c>
      <c r="B582" s="124" t="s">
        <v>293</v>
      </c>
      <c r="C582" s="125">
        <v>206329.49</v>
      </c>
      <c r="D582" s="125" t="s">
        <v>179</v>
      </c>
      <c r="E582" s="126" t="s">
        <v>874</v>
      </c>
      <c r="F582" s="127"/>
    </row>
    <row r="583" spans="1:6" x14ac:dyDescent="0.3">
      <c r="A583" s="123">
        <v>549</v>
      </c>
      <c r="B583" s="124" t="s">
        <v>293</v>
      </c>
      <c r="C583" s="125">
        <v>130.9</v>
      </c>
      <c r="D583" s="125" t="s">
        <v>51</v>
      </c>
      <c r="E583" s="126" t="s">
        <v>875</v>
      </c>
      <c r="F583" s="127"/>
    </row>
    <row r="584" spans="1:6" x14ac:dyDescent="0.3">
      <c r="A584" s="123">
        <v>550</v>
      </c>
      <c r="B584" s="124" t="s">
        <v>293</v>
      </c>
      <c r="C584" s="125">
        <v>130.9</v>
      </c>
      <c r="D584" s="125" t="s">
        <v>51</v>
      </c>
      <c r="E584" s="126" t="s">
        <v>876</v>
      </c>
      <c r="F584" s="127"/>
    </row>
    <row r="585" spans="1:6" x14ac:dyDescent="0.3">
      <c r="A585" s="123">
        <v>551</v>
      </c>
      <c r="B585" s="124" t="s">
        <v>293</v>
      </c>
      <c r="C585" s="125">
        <v>130.9</v>
      </c>
      <c r="D585" s="125" t="s">
        <v>51</v>
      </c>
      <c r="E585" s="126" t="s">
        <v>877</v>
      </c>
      <c r="F585" s="127"/>
    </row>
    <row r="586" spans="1:6" x14ac:dyDescent="0.3">
      <c r="A586" s="123">
        <v>552</v>
      </c>
      <c r="B586" s="124" t="s">
        <v>293</v>
      </c>
      <c r="C586" s="125">
        <v>130.9</v>
      </c>
      <c r="D586" s="125" t="s">
        <v>51</v>
      </c>
      <c r="E586" s="126" t="s">
        <v>878</v>
      </c>
      <c r="F586" s="127"/>
    </row>
    <row r="587" spans="1:6" x14ac:dyDescent="0.3">
      <c r="A587" s="123">
        <v>553</v>
      </c>
      <c r="B587" s="124" t="s">
        <v>293</v>
      </c>
      <c r="C587" s="125">
        <v>130.9</v>
      </c>
      <c r="D587" s="125" t="s">
        <v>51</v>
      </c>
      <c r="E587" s="126" t="s">
        <v>879</v>
      </c>
      <c r="F587" s="127"/>
    </row>
    <row r="588" spans="1:6" x14ac:dyDescent="0.3">
      <c r="A588" s="123">
        <v>554</v>
      </c>
      <c r="B588" s="124" t="s">
        <v>293</v>
      </c>
      <c r="C588" s="125">
        <v>130.9</v>
      </c>
      <c r="D588" s="125" t="s">
        <v>51</v>
      </c>
      <c r="E588" s="126" t="s">
        <v>880</v>
      </c>
      <c r="F588" s="127"/>
    </row>
    <row r="589" spans="1:6" x14ac:dyDescent="0.3">
      <c r="A589" s="123">
        <v>555</v>
      </c>
      <c r="B589" s="124" t="s">
        <v>293</v>
      </c>
      <c r="C589" s="125">
        <v>83.3</v>
      </c>
      <c r="D589" s="125" t="s">
        <v>51</v>
      </c>
      <c r="E589" s="126" t="s">
        <v>881</v>
      </c>
      <c r="F589" s="127"/>
    </row>
    <row r="590" spans="1:6" x14ac:dyDescent="0.3">
      <c r="A590" s="123">
        <v>556</v>
      </c>
      <c r="B590" s="124" t="s">
        <v>293</v>
      </c>
      <c r="C590" s="125">
        <v>83.3</v>
      </c>
      <c r="D590" s="125" t="s">
        <v>51</v>
      </c>
      <c r="E590" s="126" t="s">
        <v>882</v>
      </c>
      <c r="F590" s="127"/>
    </row>
    <row r="591" spans="1:6" x14ac:dyDescent="0.3">
      <c r="A591" s="123">
        <v>557</v>
      </c>
      <c r="B591" s="124" t="s">
        <v>293</v>
      </c>
      <c r="C591" s="125">
        <v>83.3</v>
      </c>
      <c r="D591" s="125" t="s">
        <v>51</v>
      </c>
      <c r="E591" s="126" t="s">
        <v>883</v>
      </c>
      <c r="F591" s="127"/>
    </row>
    <row r="592" spans="1:6" x14ac:dyDescent="0.3">
      <c r="A592" s="123">
        <v>558</v>
      </c>
      <c r="B592" s="124" t="s">
        <v>293</v>
      </c>
      <c r="C592" s="125">
        <v>2380</v>
      </c>
      <c r="D592" s="125" t="s">
        <v>62</v>
      </c>
      <c r="E592" s="126" t="s">
        <v>884</v>
      </c>
      <c r="F592" s="127"/>
    </row>
    <row r="593" spans="1:6" x14ac:dyDescent="0.3">
      <c r="A593" s="123">
        <v>559</v>
      </c>
      <c r="B593" s="124" t="s">
        <v>293</v>
      </c>
      <c r="C593" s="125">
        <v>2380</v>
      </c>
      <c r="D593" s="125" t="s">
        <v>62</v>
      </c>
      <c r="E593" s="126" t="s">
        <v>885</v>
      </c>
      <c r="F593" s="127"/>
    </row>
    <row r="594" spans="1:6" x14ac:dyDescent="0.3">
      <c r="A594" s="123">
        <v>560</v>
      </c>
      <c r="B594" s="124" t="s">
        <v>293</v>
      </c>
      <c r="C594" s="125">
        <v>105415.85</v>
      </c>
      <c r="D594" s="125" t="s">
        <v>352</v>
      </c>
      <c r="E594" s="126" t="s">
        <v>886</v>
      </c>
      <c r="F594" s="127"/>
    </row>
    <row r="595" spans="1:6" x14ac:dyDescent="0.3">
      <c r="A595" s="123">
        <v>561</v>
      </c>
      <c r="B595" s="124" t="s">
        <v>293</v>
      </c>
      <c r="C595" s="125">
        <v>489501.53</v>
      </c>
      <c r="D595" s="125" t="s">
        <v>352</v>
      </c>
      <c r="E595" s="126" t="s">
        <v>887</v>
      </c>
      <c r="F595" s="127"/>
    </row>
    <row r="596" spans="1:6" x14ac:dyDescent="0.3">
      <c r="A596" s="123">
        <v>562</v>
      </c>
      <c r="B596" s="124" t="s">
        <v>293</v>
      </c>
      <c r="C596" s="125">
        <v>608887.23</v>
      </c>
      <c r="D596" s="125" t="s">
        <v>352</v>
      </c>
      <c r="E596" s="126" t="s">
        <v>888</v>
      </c>
      <c r="F596" s="127"/>
    </row>
    <row r="597" spans="1:6" x14ac:dyDescent="0.3">
      <c r="A597" s="123">
        <v>563</v>
      </c>
      <c r="B597" s="124" t="s">
        <v>293</v>
      </c>
      <c r="C597" s="125">
        <v>1584.6</v>
      </c>
      <c r="D597" s="125" t="s">
        <v>156</v>
      </c>
      <c r="E597" s="126" t="s">
        <v>889</v>
      </c>
      <c r="F597" s="127"/>
    </row>
    <row r="598" spans="1:6" x14ac:dyDescent="0.3">
      <c r="A598" s="123">
        <v>564</v>
      </c>
      <c r="B598" s="124" t="s">
        <v>293</v>
      </c>
      <c r="C598" s="125">
        <v>1036.47</v>
      </c>
      <c r="D598" s="125" t="s">
        <v>156</v>
      </c>
      <c r="E598" s="126" t="s">
        <v>890</v>
      </c>
      <c r="F598" s="127"/>
    </row>
    <row r="599" spans="1:6" x14ac:dyDescent="0.3">
      <c r="A599" s="123">
        <v>565</v>
      </c>
      <c r="B599" s="124" t="s">
        <v>293</v>
      </c>
      <c r="C599" s="125">
        <v>2007.33</v>
      </c>
      <c r="D599" s="125" t="s">
        <v>156</v>
      </c>
      <c r="E599" s="126" t="s">
        <v>891</v>
      </c>
      <c r="F599" s="127"/>
    </row>
    <row r="600" spans="1:6" x14ac:dyDescent="0.3">
      <c r="A600" s="123">
        <v>566</v>
      </c>
      <c r="B600" s="124" t="s">
        <v>293</v>
      </c>
      <c r="C600" s="125">
        <v>1726.37</v>
      </c>
      <c r="D600" s="125" t="s">
        <v>156</v>
      </c>
      <c r="E600" s="126" t="s">
        <v>892</v>
      </c>
      <c r="F600" s="127"/>
    </row>
    <row r="601" spans="1:6" x14ac:dyDescent="0.3">
      <c r="A601" s="123">
        <v>567</v>
      </c>
      <c r="B601" s="124" t="s">
        <v>296</v>
      </c>
      <c r="C601" s="125">
        <v>720786.11</v>
      </c>
      <c r="D601" s="125" t="s">
        <v>51</v>
      </c>
      <c r="E601" s="126" t="s">
        <v>893</v>
      </c>
      <c r="F601" s="127"/>
    </row>
    <row r="602" spans="1:6" x14ac:dyDescent="0.3">
      <c r="A602" s="123">
        <v>568</v>
      </c>
      <c r="B602" s="124" t="s">
        <v>296</v>
      </c>
      <c r="C602" s="125">
        <v>1120346.17</v>
      </c>
      <c r="D602" s="125" t="s">
        <v>62</v>
      </c>
      <c r="E602" s="126" t="s">
        <v>894</v>
      </c>
      <c r="F602" s="127"/>
    </row>
    <row r="603" spans="1:6" x14ac:dyDescent="0.3">
      <c r="A603" s="123">
        <v>569</v>
      </c>
      <c r="B603" s="124" t="s">
        <v>296</v>
      </c>
      <c r="C603" s="125">
        <v>24990</v>
      </c>
      <c r="D603" s="125" t="s">
        <v>353</v>
      </c>
      <c r="E603" s="126" t="s">
        <v>895</v>
      </c>
      <c r="F603" s="127"/>
    </row>
    <row r="604" spans="1:6" x14ac:dyDescent="0.3">
      <c r="A604" s="123">
        <v>570</v>
      </c>
      <c r="B604" s="124" t="s">
        <v>296</v>
      </c>
      <c r="C604" s="125">
        <v>110670</v>
      </c>
      <c r="D604" s="125" t="s">
        <v>62</v>
      </c>
      <c r="E604" s="126" t="s">
        <v>896</v>
      </c>
      <c r="F604" s="127"/>
    </row>
    <row r="605" spans="1:6" x14ac:dyDescent="0.3">
      <c r="A605" s="123">
        <v>571</v>
      </c>
      <c r="B605" s="124" t="s">
        <v>296</v>
      </c>
      <c r="C605" s="125">
        <v>3482.36</v>
      </c>
      <c r="D605" s="125" t="s">
        <v>354</v>
      </c>
      <c r="E605" s="126" t="s">
        <v>897</v>
      </c>
      <c r="F605" s="127"/>
    </row>
    <row r="606" spans="1:6" x14ac:dyDescent="0.3">
      <c r="A606" s="123">
        <v>572</v>
      </c>
      <c r="B606" s="124" t="s">
        <v>296</v>
      </c>
      <c r="C606" s="125">
        <v>344753.64</v>
      </c>
      <c r="D606" s="125" t="s">
        <v>355</v>
      </c>
      <c r="E606" s="126" t="s">
        <v>898</v>
      </c>
      <c r="F606" s="127"/>
    </row>
    <row r="607" spans="1:6" x14ac:dyDescent="0.3">
      <c r="A607" s="123">
        <v>573</v>
      </c>
      <c r="B607" s="124" t="s">
        <v>296</v>
      </c>
      <c r="C607" s="125">
        <v>2736.14</v>
      </c>
      <c r="D607" s="125" t="s">
        <v>354</v>
      </c>
      <c r="E607" s="126" t="s">
        <v>899</v>
      </c>
      <c r="F607" s="127"/>
    </row>
    <row r="608" spans="1:6" x14ac:dyDescent="0.3">
      <c r="A608" s="123">
        <v>574</v>
      </c>
      <c r="B608" s="124" t="s">
        <v>296</v>
      </c>
      <c r="C608" s="125">
        <v>270877.86</v>
      </c>
      <c r="D608" s="125" t="s">
        <v>356</v>
      </c>
      <c r="E608" s="126" t="s">
        <v>900</v>
      </c>
      <c r="F608" s="127"/>
    </row>
    <row r="609" spans="1:6" x14ac:dyDescent="0.3">
      <c r="A609" s="123">
        <v>575</v>
      </c>
      <c r="B609" s="124" t="s">
        <v>296</v>
      </c>
      <c r="C609" s="125">
        <v>423554.47</v>
      </c>
      <c r="D609" s="125" t="s">
        <v>357</v>
      </c>
      <c r="E609" s="126" t="s">
        <v>901</v>
      </c>
      <c r="F609" s="127"/>
    </row>
    <row r="610" spans="1:6" x14ac:dyDescent="0.3">
      <c r="A610" s="123">
        <v>576</v>
      </c>
      <c r="B610" s="124" t="s">
        <v>296</v>
      </c>
      <c r="C610" s="125">
        <v>4278.33</v>
      </c>
      <c r="D610" s="125" t="s">
        <v>354</v>
      </c>
      <c r="E610" s="126" t="s">
        <v>902</v>
      </c>
      <c r="F610" s="127"/>
    </row>
    <row r="611" spans="1:6" x14ac:dyDescent="0.3">
      <c r="A611" s="123">
        <v>577</v>
      </c>
      <c r="B611" s="124" t="s">
        <v>296</v>
      </c>
      <c r="C611" s="125">
        <v>7364</v>
      </c>
      <c r="D611" s="125" t="s">
        <v>134</v>
      </c>
      <c r="E611" s="126" t="s">
        <v>903</v>
      </c>
      <c r="F611" s="127"/>
    </row>
    <row r="612" spans="1:6" x14ac:dyDescent="0.3">
      <c r="A612" s="123">
        <v>578</v>
      </c>
      <c r="B612" s="124" t="s">
        <v>296</v>
      </c>
      <c r="C612" s="125">
        <v>728906.4</v>
      </c>
      <c r="D612" s="125" t="s">
        <v>358</v>
      </c>
      <c r="E612" s="126" t="s">
        <v>904</v>
      </c>
      <c r="F612" s="127"/>
    </row>
    <row r="613" spans="1:6" x14ac:dyDescent="0.3">
      <c r="A613" s="123">
        <v>579</v>
      </c>
      <c r="B613" s="124" t="s">
        <v>296</v>
      </c>
      <c r="C613" s="125">
        <v>405446.2</v>
      </c>
      <c r="D613" s="125" t="s">
        <v>359</v>
      </c>
      <c r="E613" s="126" t="s">
        <v>905</v>
      </c>
      <c r="F613" s="127"/>
    </row>
    <row r="614" spans="1:6" x14ac:dyDescent="0.3">
      <c r="A614" s="123">
        <v>580</v>
      </c>
      <c r="B614" s="124" t="s">
        <v>296</v>
      </c>
      <c r="C614" s="125">
        <v>3689</v>
      </c>
      <c r="D614" s="125" t="s">
        <v>134</v>
      </c>
      <c r="E614" s="126" t="s">
        <v>906</v>
      </c>
      <c r="F614" s="127"/>
    </row>
    <row r="615" spans="1:6" x14ac:dyDescent="0.3">
      <c r="A615" s="123">
        <v>581</v>
      </c>
      <c r="B615" s="124" t="s">
        <v>296</v>
      </c>
      <c r="C615" s="125">
        <v>541755</v>
      </c>
      <c r="D615" s="125" t="s">
        <v>360</v>
      </c>
      <c r="E615" s="126" t="s">
        <v>907</v>
      </c>
      <c r="F615" s="127"/>
    </row>
    <row r="616" spans="1:6" x14ac:dyDescent="0.3">
      <c r="A616" s="123">
        <v>582</v>
      </c>
      <c r="B616" s="124" t="s">
        <v>296</v>
      </c>
      <c r="C616" s="125">
        <v>5473</v>
      </c>
      <c r="D616" s="125" t="s">
        <v>134</v>
      </c>
      <c r="E616" s="126" t="s">
        <v>908</v>
      </c>
      <c r="F616" s="127"/>
    </row>
    <row r="617" spans="1:6" x14ac:dyDescent="0.3">
      <c r="A617" s="123">
        <v>583</v>
      </c>
      <c r="B617" s="124" t="s">
        <v>298</v>
      </c>
      <c r="C617" s="125">
        <v>15032.83</v>
      </c>
      <c r="D617" s="125" t="s">
        <v>232</v>
      </c>
      <c r="E617" s="126" t="s">
        <v>909</v>
      </c>
      <c r="F617" s="127"/>
    </row>
    <row r="618" spans="1:6" x14ac:dyDescent="0.3">
      <c r="A618" s="123">
        <v>584</v>
      </c>
      <c r="B618" s="124" t="s">
        <v>298</v>
      </c>
      <c r="C618" s="125">
        <v>500243.73</v>
      </c>
      <c r="D618" s="125" t="s">
        <v>233</v>
      </c>
      <c r="E618" s="126" t="s">
        <v>910</v>
      </c>
      <c r="F618" s="127"/>
    </row>
    <row r="619" spans="1:6" x14ac:dyDescent="0.3">
      <c r="A619" s="123">
        <v>585</v>
      </c>
      <c r="B619" s="124" t="s">
        <v>298</v>
      </c>
      <c r="C619" s="125">
        <v>273378.84000000003</v>
      </c>
      <c r="D619" s="125" t="s">
        <v>361</v>
      </c>
      <c r="E619" s="126" t="s">
        <v>911</v>
      </c>
      <c r="F619" s="127"/>
    </row>
    <row r="620" spans="1:6" x14ac:dyDescent="0.3">
      <c r="A620" s="123">
        <v>586</v>
      </c>
      <c r="B620" s="124" t="s">
        <v>298</v>
      </c>
      <c r="C620" s="125">
        <v>6327.11</v>
      </c>
      <c r="D620" s="125" t="s">
        <v>62</v>
      </c>
      <c r="E620" s="126" t="s">
        <v>912</v>
      </c>
      <c r="F620" s="127"/>
    </row>
    <row r="621" spans="1:6" x14ac:dyDescent="0.3">
      <c r="A621" s="123">
        <v>587</v>
      </c>
      <c r="B621" s="124" t="s">
        <v>298</v>
      </c>
      <c r="C621" s="125">
        <v>95201.01</v>
      </c>
      <c r="D621" s="125" t="s">
        <v>62</v>
      </c>
      <c r="E621" s="126" t="s">
        <v>913</v>
      </c>
      <c r="F621" s="127"/>
    </row>
    <row r="622" spans="1:6" x14ac:dyDescent="0.3">
      <c r="A622" s="123">
        <v>588</v>
      </c>
      <c r="B622" s="124" t="s">
        <v>298</v>
      </c>
      <c r="C622" s="125">
        <v>2761.41</v>
      </c>
      <c r="D622" s="125" t="s">
        <v>354</v>
      </c>
      <c r="E622" s="126" t="s">
        <v>914</v>
      </c>
      <c r="F622" s="127"/>
    </row>
    <row r="623" spans="1:6" x14ac:dyDescent="0.3">
      <c r="A623" s="123">
        <v>589</v>
      </c>
      <c r="B623" s="124" t="s">
        <v>298</v>
      </c>
      <c r="C623" s="125">
        <v>67949</v>
      </c>
      <c r="D623" s="125" t="s">
        <v>229</v>
      </c>
      <c r="E623" s="126" t="s">
        <v>915</v>
      </c>
      <c r="F623" s="127"/>
    </row>
    <row r="624" spans="1:6" x14ac:dyDescent="0.3">
      <c r="A624" s="123">
        <v>590</v>
      </c>
      <c r="B624" s="124" t="s">
        <v>298</v>
      </c>
      <c r="C624" s="125">
        <v>73780</v>
      </c>
      <c r="D624" s="125" t="s">
        <v>353</v>
      </c>
      <c r="E624" s="126" t="s">
        <v>916</v>
      </c>
      <c r="F624" s="127"/>
    </row>
    <row r="625" spans="1:6" x14ac:dyDescent="0.3">
      <c r="A625" s="123">
        <v>591</v>
      </c>
      <c r="B625" s="124" t="s">
        <v>298</v>
      </c>
      <c r="C625" s="125">
        <v>39746</v>
      </c>
      <c r="D625" s="125" t="s">
        <v>353</v>
      </c>
      <c r="E625" s="126" t="s">
        <v>917</v>
      </c>
      <c r="F625" s="127"/>
    </row>
    <row r="626" spans="1:6" x14ac:dyDescent="0.3">
      <c r="A626" s="123">
        <v>592</v>
      </c>
      <c r="B626" s="124" t="s">
        <v>298</v>
      </c>
      <c r="C626" s="125">
        <v>35</v>
      </c>
      <c r="D626" s="125" t="s">
        <v>148</v>
      </c>
      <c r="E626" s="126" t="s">
        <v>918</v>
      </c>
      <c r="F626" s="127"/>
    </row>
    <row r="627" spans="1:6" x14ac:dyDescent="0.3">
      <c r="A627" s="123">
        <v>593</v>
      </c>
      <c r="B627" s="124" t="s">
        <v>298</v>
      </c>
      <c r="C627" s="125">
        <v>87353.36</v>
      </c>
      <c r="D627" s="125" t="s">
        <v>362</v>
      </c>
      <c r="E627" s="126" t="s">
        <v>919</v>
      </c>
      <c r="F627" s="127"/>
    </row>
    <row r="628" spans="1:6" x14ac:dyDescent="0.3">
      <c r="A628" s="123">
        <v>594</v>
      </c>
      <c r="B628" s="124" t="s">
        <v>298</v>
      </c>
      <c r="C628" s="125">
        <v>94247.86</v>
      </c>
      <c r="D628" s="125" t="s">
        <v>363</v>
      </c>
      <c r="E628" s="126" t="s">
        <v>920</v>
      </c>
      <c r="F628" s="127"/>
    </row>
    <row r="629" spans="1:6" x14ac:dyDescent="0.3">
      <c r="A629" s="123">
        <v>595</v>
      </c>
      <c r="B629" s="124" t="s">
        <v>266</v>
      </c>
      <c r="C629" s="125">
        <v>255.85</v>
      </c>
      <c r="D629" s="125" t="s">
        <v>51</v>
      </c>
      <c r="E629" s="126" t="s">
        <v>921</v>
      </c>
      <c r="F629" s="127"/>
    </row>
    <row r="630" spans="1:6" x14ac:dyDescent="0.3">
      <c r="A630" s="123">
        <v>596</v>
      </c>
      <c r="B630" s="124" t="s">
        <v>266</v>
      </c>
      <c r="C630" s="125">
        <v>1665.21</v>
      </c>
      <c r="D630" s="125" t="s">
        <v>15</v>
      </c>
      <c r="E630" s="126" t="s">
        <v>922</v>
      </c>
      <c r="F630" s="127"/>
    </row>
    <row r="631" spans="1:6" x14ac:dyDescent="0.3">
      <c r="A631" s="123">
        <v>597</v>
      </c>
      <c r="B631" s="124" t="s">
        <v>266</v>
      </c>
      <c r="C631" s="125">
        <v>154.69999999999999</v>
      </c>
      <c r="D631" s="125" t="s">
        <v>51</v>
      </c>
      <c r="E631" s="126" t="s">
        <v>923</v>
      </c>
      <c r="F631" s="127"/>
    </row>
    <row r="632" spans="1:6" x14ac:dyDescent="0.3">
      <c r="A632" s="123">
        <v>598</v>
      </c>
      <c r="B632" s="124" t="s">
        <v>266</v>
      </c>
      <c r="C632" s="125">
        <v>149.25</v>
      </c>
      <c r="D632" s="125" t="s">
        <v>237</v>
      </c>
      <c r="E632" s="126" t="s">
        <v>924</v>
      </c>
      <c r="F632" s="127"/>
    </row>
    <row r="633" spans="1:6" x14ac:dyDescent="0.3">
      <c r="A633" s="123">
        <v>599</v>
      </c>
      <c r="B633" s="124" t="s">
        <v>266</v>
      </c>
      <c r="C633" s="125">
        <v>100</v>
      </c>
      <c r="D633" s="125" t="s">
        <v>157</v>
      </c>
      <c r="E633" s="126" t="s">
        <v>925</v>
      </c>
      <c r="F633" s="127"/>
    </row>
    <row r="634" spans="1:6" x14ac:dyDescent="0.3">
      <c r="A634" s="123">
        <v>600</v>
      </c>
      <c r="B634" s="124" t="s">
        <v>266</v>
      </c>
      <c r="C634" s="125">
        <v>400</v>
      </c>
      <c r="D634" s="125" t="s">
        <v>128</v>
      </c>
      <c r="E634" s="126" t="s">
        <v>926</v>
      </c>
      <c r="F634" s="127"/>
    </row>
    <row r="635" spans="1:6" x14ac:dyDescent="0.3">
      <c r="A635" s="123">
        <v>601</v>
      </c>
      <c r="B635" s="124" t="s">
        <v>266</v>
      </c>
      <c r="C635" s="125">
        <v>152237.54</v>
      </c>
      <c r="D635" s="125" t="s">
        <v>231</v>
      </c>
      <c r="E635" s="126" t="s">
        <v>927</v>
      </c>
      <c r="F635" s="127"/>
    </row>
    <row r="636" spans="1:6" x14ac:dyDescent="0.3">
      <c r="A636" s="123">
        <v>602</v>
      </c>
      <c r="B636" s="124" t="s">
        <v>266</v>
      </c>
      <c r="C636" s="125">
        <v>1754737.97</v>
      </c>
      <c r="D636" s="125" t="s">
        <v>231</v>
      </c>
      <c r="E636" s="126" t="s">
        <v>928</v>
      </c>
      <c r="F636" s="127"/>
    </row>
    <row r="637" spans="1:6" x14ac:dyDescent="0.3">
      <c r="A637" s="123">
        <v>603</v>
      </c>
      <c r="B637" s="124" t="s">
        <v>266</v>
      </c>
      <c r="C637" s="125">
        <v>149419.78</v>
      </c>
      <c r="D637" s="125" t="s">
        <v>231</v>
      </c>
      <c r="E637" s="126" t="s">
        <v>929</v>
      </c>
      <c r="F637" s="127"/>
    </row>
    <row r="638" spans="1:6" x14ac:dyDescent="0.3">
      <c r="A638" s="123">
        <v>604</v>
      </c>
      <c r="B638" s="124" t="s">
        <v>266</v>
      </c>
      <c r="C638" s="125">
        <v>1722259.63</v>
      </c>
      <c r="D638" s="125" t="s">
        <v>231</v>
      </c>
      <c r="E638" s="126" t="s">
        <v>930</v>
      </c>
      <c r="F638" s="127"/>
    </row>
    <row r="639" spans="1:6" x14ac:dyDescent="0.3">
      <c r="A639" s="123">
        <v>605</v>
      </c>
      <c r="B639" s="124" t="s">
        <v>308</v>
      </c>
      <c r="C639" s="125">
        <v>59.5</v>
      </c>
      <c r="D639" s="125" t="s">
        <v>354</v>
      </c>
      <c r="E639" s="126" t="s">
        <v>931</v>
      </c>
      <c r="F639" s="127"/>
    </row>
    <row r="640" spans="1:6" x14ac:dyDescent="0.3">
      <c r="A640" s="123">
        <v>606</v>
      </c>
      <c r="B640" s="124" t="s">
        <v>308</v>
      </c>
      <c r="C640" s="125">
        <v>5538.26</v>
      </c>
      <c r="D640" s="125" t="s">
        <v>354</v>
      </c>
      <c r="E640" s="126" t="s">
        <v>932</v>
      </c>
      <c r="F640" s="127"/>
    </row>
    <row r="641" spans="1:6" x14ac:dyDescent="0.3">
      <c r="A641" s="123">
        <v>607</v>
      </c>
      <c r="B641" s="124" t="s">
        <v>308</v>
      </c>
      <c r="C641" s="125">
        <v>5838.14</v>
      </c>
      <c r="D641" s="125" t="s">
        <v>354</v>
      </c>
      <c r="E641" s="126" t="s">
        <v>933</v>
      </c>
      <c r="F641" s="127"/>
    </row>
    <row r="642" spans="1:6" x14ac:dyDescent="0.3">
      <c r="A642" s="123">
        <v>608</v>
      </c>
      <c r="B642" s="124" t="s">
        <v>308</v>
      </c>
      <c r="C642" s="125">
        <v>9172.52</v>
      </c>
      <c r="D642" s="125" t="s">
        <v>354</v>
      </c>
      <c r="E642" s="126" t="s">
        <v>934</v>
      </c>
      <c r="F642" s="127"/>
    </row>
    <row r="643" spans="1:6" x14ac:dyDescent="0.3">
      <c r="A643" s="123">
        <v>609</v>
      </c>
      <c r="B643" s="124" t="s">
        <v>308</v>
      </c>
      <c r="C643" s="125">
        <v>6378.4</v>
      </c>
      <c r="D643" s="125" t="s">
        <v>134</v>
      </c>
      <c r="E643" s="126" t="s">
        <v>935</v>
      </c>
      <c r="F643" s="127"/>
    </row>
    <row r="644" spans="1:6" x14ac:dyDescent="0.3">
      <c r="A644" s="123">
        <v>610</v>
      </c>
      <c r="B644" s="124" t="s">
        <v>308</v>
      </c>
      <c r="C644" s="125">
        <v>8716.75</v>
      </c>
      <c r="D644" s="125" t="s">
        <v>134</v>
      </c>
      <c r="E644" s="126" t="s">
        <v>936</v>
      </c>
      <c r="F644" s="127"/>
    </row>
    <row r="645" spans="1:6" x14ac:dyDescent="0.3">
      <c r="A645" s="123">
        <v>611</v>
      </c>
      <c r="B645" s="124" t="s">
        <v>308</v>
      </c>
      <c r="C645" s="125">
        <v>7175.7</v>
      </c>
      <c r="D645" s="125" t="s">
        <v>134</v>
      </c>
      <c r="E645" s="126" t="s">
        <v>937</v>
      </c>
      <c r="F645" s="127"/>
    </row>
    <row r="646" spans="1:6" x14ac:dyDescent="0.3">
      <c r="A646" s="123">
        <v>612</v>
      </c>
      <c r="B646" s="124" t="s">
        <v>308</v>
      </c>
      <c r="C646" s="125">
        <v>100</v>
      </c>
      <c r="D646" s="125" t="s">
        <v>54</v>
      </c>
      <c r="E646" s="126" t="s">
        <v>938</v>
      </c>
      <c r="F646" s="127"/>
    </row>
    <row r="647" spans="1:6" x14ac:dyDescent="0.3">
      <c r="A647" s="123">
        <v>613</v>
      </c>
      <c r="B647" s="124" t="s">
        <v>308</v>
      </c>
      <c r="C647" s="125">
        <v>100</v>
      </c>
      <c r="D647" s="125" t="s">
        <v>157</v>
      </c>
      <c r="E647" s="126" t="s">
        <v>939</v>
      </c>
      <c r="F647" s="127"/>
    </row>
    <row r="648" spans="1:6" x14ac:dyDescent="0.3">
      <c r="A648" s="123">
        <v>614</v>
      </c>
      <c r="B648" s="124" t="s">
        <v>308</v>
      </c>
      <c r="C648" s="125">
        <v>652.63</v>
      </c>
      <c r="D648" s="125" t="s">
        <v>232</v>
      </c>
      <c r="E648" s="126" t="s">
        <v>940</v>
      </c>
      <c r="F648" s="127"/>
    </row>
    <row r="649" spans="1:6" x14ac:dyDescent="0.3">
      <c r="A649" s="123">
        <v>615</v>
      </c>
      <c r="B649" s="124" t="s">
        <v>308</v>
      </c>
      <c r="C649" s="125">
        <v>7522.38</v>
      </c>
      <c r="D649" s="125" t="s">
        <v>232</v>
      </c>
      <c r="E649" s="126" t="s">
        <v>941</v>
      </c>
      <c r="F649" s="127"/>
    </row>
    <row r="650" spans="1:6" x14ac:dyDescent="0.3">
      <c r="A650" s="123">
        <v>616</v>
      </c>
      <c r="B650" s="124" t="s">
        <v>308</v>
      </c>
      <c r="C650" s="125">
        <v>830716.38</v>
      </c>
      <c r="D650" s="125" t="s">
        <v>231</v>
      </c>
      <c r="E650" s="126" t="s">
        <v>942</v>
      </c>
      <c r="F650" s="127"/>
    </row>
    <row r="651" spans="1:6" x14ac:dyDescent="0.3">
      <c r="A651" s="123">
        <v>617</v>
      </c>
      <c r="B651" s="124" t="s">
        <v>308</v>
      </c>
      <c r="C651" s="125">
        <v>143139.94</v>
      </c>
      <c r="D651" s="125" t="s">
        <v>364</v>
      </c>
      <c r="E651" s="126" t="s">
        <v>943</v>
      </c>
      <c r="F651" s="127"/>
    </row>
    <row r="652" spans="1:6" x14ac:dyDescent="0.3">
      <c r="A652" s="123">
        <v>618</v>
      </c>
      <c r="B652" s="124" t="s">
        <v>308</v>
      </c>
      <c r="C652" s="125">
        <v>1446</v>
      </c>
      <c r="D652" s="125" t="s">
        <v>134</v>
      </c>
      <c r="E652" s="126" t="s">
        <v>944</v>
      </c>
      <c r="F652" s="127"/>
    </row>
    <row r="653" spans="1:6" x14ac:dyDescent="0.3">
      <c r="A653" s="123">
        <v>619</v>
      </c>
      <c r="B653" s="124" t="s">
        <v>308</v>
      </c>
      <c r="C653" s="125">
        <v>238566.56</v>
      </c>
      <c r="D653" s="125" t="s">
        <v>365</v>
      </c>
      <c r="E653" s="126" t="s">
        <v>943</v>
      </c>
      <c r="F653" s="127"/>
    </row>
    <row r="654" spans="1:6" x14ac:dyDescent="0.3">
      <c r="A654" s="123">
        <v>620</v>
      </c>
      <c r="B654" s="124" t="s">
        <v>308</v>
      </c>
      <c r="C654" s="125">
        <v>2410</v>
      </c>
      <c r="D654" s="125" t="s">
        <v>134</v>
      </c>
      <c r="E654" s="126" t="s">
        <v>945</v>
      </c>
      <c r="F654" s="127"/>
    </row>
    <row r="655" spans="1:6" x14ac:dyDescent="0.3">
      <c r="A655" s="123">
        <v>621</v>
      </c>
      <c r="B655" s="124" t="s">
        <v>311</v>
      </c>
      <c r="C655" s="125">
        <v>725543</v>
      </c>
      <c r="D655" s="125" t="s">
        <v>11</v>
      </c>
      <c r="E655" s="126" t="s">
        <v>946</v>
      </c>
      <c r="F655" s="127"/>
    </row>
    <row r="656" spans="1:6" x14ac:dyDescent="0.3">
      <c r="A656" s="123">
        <v>622</v>
      </c>
      <c r="B656" s="124" t="s">
        <v>311</v>
      </c>
      <c r="C656" s="125">
        <v>899289.56</v>
      </c>
      <c r="D656" s="125" t="s">
        <v>366</v>
      </c>
      <c r="E656" s="126" t="s">
        <v>947</v>
      </c>
      <c r="F656" s="127"/>
    </row>
    <row r="657" spans="1:6" x14ac:dyDescent="0.3">
      <c r="A657" s="123">
        <v>623</v>
      </c>
      <c r="B657" s="124" t="s">
        <v>311</v>
      </c>
      <c r="C657" s="125">
        <v>11194</v>
      </c>
      <c r="D657" s="125" t="s">
        <v>134</v>
      </c>
      <c r="E657" s="126" t="s">
        <v>948</v>
      </c>
      <c r="F657" s="127"/>
    </row>
    <row r="658" spans="1:6" x14ac:dyDescent="0.3">
      <c r="A658" s="123">
        <v>624</v>
      </c>
      <c r="B658" s="124" t="s">
        <v>311</v>
      </c>
      <c r="C658" s="125">
        <v>361923.5</v>
      </c>
      <c r="D658" s="125" t="s">
        <v>367</v>
      </c>
      <c r="E658" s="126" t="s">
        <v>949</v>
      </c>
      <c r="F658" s="127"/>
    </row>
    <row r="659" spans="1:6" x14ac:dyDescent="0.3">
      <c r="A659" s="123">
        <v>625</v>
      </c>
      <c r="B659" s="124" t="s">
        <v>311</v>
      </c>
      <c r="C659" s="125">
        <v>253960.64</v>
      </c>
      <c r="D659" s="125" t="s">
        <v>363</v>
      </c>
      <c r="E659" s="126" t="s">
        <v>950</v>
      </c>
      <c r="F659" s="127"/>
    </row>
    <row r="660" spans="1:6" x14ac:dyDescent="0.3">
      <c r="A660" s="123">
        <v>626</v>
      </c>
      <c r="B660" s="124" t="s">
        <v>311</v>
      </c>
      <c r="C660" s="125">
        <v>5937.5</v>
      </c>
      <c r="D660" s="125" t="s">
        <v>235</v>
      </c>
      <c r="E660" s="126" t="s">
        <v>951</v>
      </c>
      <c r="F660" s="127"/>
    </row>
    <row r="661" spans="1:6" x14ac:dyDescent="0.3">
      <c r="A661" s="123">
        <v>627</v>
      </c>
      <c r="B661" s="124" t="s">
        <v>311</v>
      </c>
      <c r="C661" s="125">
        <v>68437.5</v>
      </c>
      <c r="D661" s="125" t="s">
        <v>235</v>
      </c>
      <c r="E661" s="126" t="s">
        <v>952</v>
      </c>
      <c r="F661" s="127"/>
    </row>
    <row r="662" spans="1:6" x14ac:dyDescent="0.3">
      <c r="A662" s="123">
        <v>628</v>
      </c>
      <c r="B662" s="124" t="s">
        <v>311</v>
      </c>
      <c r="C662" s="125">
        <v>1098.01</v>
      </c>
      <c r="D662" s="125" t="s">
        <v>180</v>
      </c>
      <c r="E662" s="126" t="s">
        <v>953</v>
      </c>
      <c r="F662" s="127"/>
    </row>
    <row r="663" spans="1:6" x14ac:dyDescent="0.3">
      <c r="A663" s="123">
        <v>629</v>
      </c>
      <c r="B663" s="124" t="s">
        <v>311</v>
      </c>
      <c r="C663" s="125">
        <v>95.26</v>
      </c>
      <c r="D663" s="125" t="s">
        <v>180</v>
      </c>
      <c r="E663" s="126" t="s">
        <v>954</v>
      </c>
      <c r="F663" s="127"/>
    </row>
    <row r="664" spans="1:6" x14ac:dyDescent="0.3">
      <c r="A664" s="123">
        <v>630</v>
      </c>
      <c r="B664" s="124" t="s">
        <v>311</v>
      </c>
      <c r="C664" s="125">
        <v>29565</v>
      </c>
      <c r="D664" s="125" t="s">
        <v>198</v>
      </c>
      <c r="E664" s="126" t="s">
        <v>955</v>
      </c>
      <c r="F664" s="127"/>
    </row>
    <row r="665" spans="1:6" x14ac:dyDescent="0.3">
      <c r="A665" s="123">
        <v>631</v>
      </c>
      <c r="B665" s="124" t="s">
        <v>311</v>
      </c>
      <c r="C665" s="125">
        <v>2565</v>
      </c>
      <c r="D665" s="125" t="s">
        <v>198</v>
      </c>
      <c r="E665" s="126" t="s">
        <v>956</v>
      </c>
      <c r="F665" s="127"/>
    </row>
    <row r="666" spans="1:6" x14ac:dyDescent="0.3">
      <c r="A666" s="123">
        <v>632</v>
      </c>
      <c r="B666" s="124" t="s">
        <v>311</v>
      </c>
      <c r="C666" s="125">
        <v>197100</v>
      </c>
      <c r="D666" s="125" t="s">
        <v>198</v>
      </c>
      <c r="E666" s="126" t="s">
        <v>957</v>
      </c>
      <c r="F666" s="127"/>
    </row>
    <row r="667" spans="1:6" x14ac:dyDescent="0.3">
      <c r="A667" s="123">
        <v>633</v>
      </c>
      <c r="B667" s="124" t="s">
        <v>311</v>
      </c>
      <c r="C667" s="125">
        <v>17100</v>
      </c>
      <c r="D667" s="125" t="s">
        <v>198</v>
      </c>
      <c r="E667" s="126" t="s">
        <v>958</v>
      </c>
      <c r="F667" s="127"/>
    </row>
    <row r="668" spans="1:6" x14ac:dyDescent="0.3">
      <c r="A668" s="123">
        <v>634</v>
      </c>
      <c r="B668" s="124" t="s">
        <v>311</v>
      </c>
      <c r="C668" s="125">
        <v>14601.3</v>
      </c>
      <c r="D668" s="125" t="s">
        <v>135</v>
      </c>
      <c r="E668" s="126" t="s">
        <v>959</v>
      </c>
      <c r="F668" s="127"/>
    </row>
    <row r="669" spans="1:6" x14ac:dyDescent="0.3">
      <c r="A669" s="123">
        <v>635</v>
      </c>
      <c r="B669" s="124" t="s">
        <v>311</v>
      </c>
      <c r="C669" s="125">
        <v>2223085</v>
      </c>
      <c r="D669" s="125" t="s">
        <v>11</v>
      </c>
      <c r="E669" s="126" t="s">
        <v>960</v>
      </c>
      <c r="F669" s="127"/>
    </row>
    <row r="670" spans="1:6" x14ac:dyDescent="0.3">
      <c r="A670" s="123">
        <v>636</v>
      </c>
      <c r="B670" s="124" t="s">
        <v>311</v>
      </c>
      <c r="C670" s="125">
        <v>32850</v>
      </c>
      <c r="D670" s="125" t="s">
        <v>368</v>
      </c>
      <c r="E670" s="126" t="s">
        <v>961</v>
      </c>
      <c r="F670" s="127"/>
    </row>
    <row r="671" spans="1:6" x14ac:dyDescent="0.3">
      <c r="A671" s="123">
        <v>637</v>
      </c>
      <c r="B671" s="124" t="s">
        <v>311</v>
      </c>
      <c r="C671" s="125">
        <v>2850</v>
      </c>
      <c r="D671" s="125" t="s">
        <v>368</v>
      </c>
      <c r="E671" s="126" t="s">
        <v>962</v>
      </c>
      <c r="F671" s="127"/>
    </row>
    <row r="672" spans="1:6" x14ac:dyDescent="0.3">
      <c r="A672" s="123">
        <v>638</v>
      </c>
      <c r="B672" s="124" t="s">
        <v>311</v>
      </c>
      <c r="C672" s="125">
        <v>1517.96</v>
      </c>
      <c r="D672" s="125" t="s">
        <v>135</v>
      </c>
      <c r="E672" s="126" t="s">
        <v>963</v>
      </c>
      <c r="F672" s="127"/>
    </row>
    <row r="673" spans="1:6" x14ac:dyDescent="0.3">
      <c r="A673" s="123">
        <v>639</v>
      </c>
      <c r="B673" s="124" t="s">
        <v>267</v>
      </c>
      <c r="C673" s="125">
        <v>4940</v>
      </c>
      <c r="D673" s="125" t="s">
        <v>235</v>
      </c>
      <c r="E673" s="126" t="s">
        <v>964</v>
      </c>
      <c r="F673" s="127"/>
    </row>
    <row r="674" spans="1:6" x14ac:dyDescent="0.3">
      <c r="A674" s="123">
        <v>640</v>
      </c>
      <c r="B674" s="124" t="s">
        <v>267</v>
      </c>
      <c r="C674" s="125">
        <v>56940</v>
      </c>
      <c r="D674" s="125" t="s">
        <v>235</v>
      </c>
      <c r="E674" s="126" t="s">
        <v>965</v>
      </c>
      <c r="F674" s="127"/>
    </row>
    <row r="675" spans="1:6" x14ac:dyDescent="0.3">
      <c r="A675" s="123">
        <v>641</v>
      </c>
      <c r="B675" s="124" t="s">
        <v>267</v>
      </c>
      <c r="C675" s="125">
        <v>898.97</v>
      </c>
      <c r="D675" s="125" t="s">
        <v>199</v>
      </c>
      <c r="E675" s="126" t="s">
        <v>966</v>
      </c>
      <c r="F675" s="127"/>
    </row>
    <row r="676" spans="1:6" x14ac:dyDescent="0.3">
      <c r="A676" s="123">
        <v>642</v>
      </c>
      <c r="B676" s="124" t="s">
        <v>267</v>
      </c>
      <c r="C676" s="125">
        <v>10361.75</v>
      </c>
      <c r="D676" s="125" t="s">
        <v>199</v>
      </c>
      <c r="E676" s="126" t="s">
        <v>967</v>
      </c>
      <c r="F676" s="127"/>
    </row>
    <row r="677" spans="1:6" x14ac:dyDescent="0.3">
      <c r="A677" s="123">
        <v>643</v>
      </c>
      <c r="B677" s="124" t="s">
        <v>267</v>
      </c>
      <c r="C677" s="125">
        <v>9521.7199999999993</v>
      </c>
      <c r="D677" s="125" t="s">
        <v>199</v>
      </c>
      <c r="E677" s="126" t="s">
        <v>968</v>
      </c>
      <c r="F677" s="127"/>
    </row>
    <row r="678" spans="1:6" x14ac:dyDescent="0.3">
      <c r="A678" s="123">
        <v>644</v>
      </c>
      <c r="B678" s="124" t="s">
        <v>267</v>
      </c>
      <c r="C678" s="125">
        <v>109750.3</v>
      </c>
      <c r="D678" s="125" t="s">
        <v>199</v>
      </c>
      <c r="E678" s="126" t="s">
        <v>969</v>
      </c>
      <c r="F678" s="127"/>
    </row>
    <row r="679" spans="1:6" x14ac:dyDescent="0.3">
      <c r="A679" s="123">
        <v>645</v>
      </c>
      <c r="B679" s="124" t="s">
        <v>313</v>
      </c>
      <c r="C679" s="125">
        <v>58.16</v>
      </c>
      <c r="D679" s="125" t="s">
        <v>153</v>
      </c>
      <c r="E679" s="126" t="s">
        <v>970</v>
      </c>
      <c r="F679" s="127"/>
    </row>
    <row r="680" spans="1:6" x14ac:dyDescent="0.3">
      <c r="A680" s="123">
        <v>646</v>
      </c>
      <c r="B680" s="124" t="s">
        <v>313</v>
      </c>
      <c r="C680" s="125">
        <v>1339.26</v>
      </c>
      <c r="D680" s="125" t="s">
        <v>225</v>
      </c>
      <c r="E680" s="126" t="s">
        <v>971</v>
      </c>
      <c r="F680" s="127"/>
    </row>
    <row r="681" spans="1:6" x14ac:dyDescent="0.3">
      <c r="A681" s="123">
        <v>647</v>
      </c>
      <c r="B681" s="124" t="s">
        <v>315</v>
      </c>
      <c r="C681" s="125">
        <v>76099.199999999997</v>
      </c>
      <c r="D681" s="125" t="s">
        <v>180</v>
      </c>
      <c r="E681" s="126" t="s">
        <v>972</v>
      </c>
      <c r="F681" s="127"/>
    </row>
    <row r="682" spans="1:6" x14ac:dyDescent="0.3">
      <c r="A682" s="123">
        <v>648</v>
      </c>
      <c r="B682" s="124" t="s">
        <v>315</v>
      </c>
      <c r="C682" s="125">
        <v>4213.79</v>
      </c>
      <c r="D682" s="125" t="s">
        <v>354</v>
      </c>
      <c r="E682" s="126" t="s">
        <v>973</v>
      </c>
      <c r="F682" s="127"/>
    </row>
    <row r="683" spans="1:6" x14ac:dyDescent="0.3">
      <c r="A683" s="123">
        <v>649</v>
      </c>
      <c r="B683" s="124" t="s">
        <v>315</v>
      </c>
      <c r="C683" s="125">
        <v>100</v>
      </c>
      <c r="D683" s="125" t="s">
        <v>54</v>
      </c>
      <c r="E683" s="126" t="s">
        <v>974</v>
      </c>
      <c r="F683" s="127"/>
    </row>
    <row r="684" spans="1:6" x14ac:dyDescent="0.3">
      <c r="A684" s="123">
        <v>650</v>
      </c>
      <c r="B684" s="124" t="s">
        <v>315</v>
      </c>
      <c r="C684" s="125">
        <v>100</v>
      </c>
      <c r="D684" s="125" t="s">
        <v>157</v>
      </c>
      <c r="E684" s="126" t="s">
        <v>975</v>
      </c>
      <c r="F684" s="127"/>
    </row>
    <row r="685" spans="1:6" x14ac:dyDescent="0.3">
      <c r="A685" s="123">
        <v>651</v>
      </c>
      <c r="B685" s="124" t="s">
        <v>315</v>
      </c>
      <c r="C685" s="125">
        <v>6960.64</v>
      </c>
      <c r="D685" s="125" t="s">
        <v>232</v>
      </c>
      <c r="E685" s="126" t="s">
        <v>976</v>
      </c>
      <c r="F685" s="127"/>
    </row>
    <row r="686" spans="1:6" x14ac:dyDescent="0.3">
      <c r="A686" s="123">
        <v>652</v>
      </c>
      <c r="B686" s="124" t="s">
        <v>315</v>
      </c>
      <c r="C686" s="125">
        <v>144540</v>
      </c>
      <c r="D686" s="125" t="s">
        <v>198</v>
      </c>
      <c r="E686" s="126" t="s">
        <v>977</v>
      </c>
      <c r="F686" s="127"/>
    </row>
    <row r="687" spans="1:6" x14ac:dyDescent="0.3">
      <c r="A687" s="123">
        <v>653</v>
      </c>
      <c r="B687" s="124" t="s">
        <v>315</v>
      </c>
      <c r="C687" s="125">
        <v>12540</v>
      </c>
      <c r="D687" s="125" t="s">
        <v>198</v>
      </c>
      <c r="E687" s="126" t="s">
        <v>978</v>
      </c>
      <c r="F687" s="127"/>
    </row>
    <row r="688" spans="1:6" x14ac:dyDescent="0.3">
      <c r="A688" s="123">
        <v>654</v>
      </c>
      <c r="B688" s="124" t="s">
        <v>315</v>
      </c>
      <c r="C688" s="125">
        <v>540763.13</v>
      </c>
      <c r="D688" s="125" t="s">
        <v>230</v>
      </c>
      <c r="E688" s="126" t="s">
        <v>979</v>
      </c>
      <c r="F688" s="127"/>
    </row>
    <row r="689" spans="1:6" x14ac:dyDescent="0.3">
      <c r="A689" s="123">
        <v>655</v>
      </c>
      <c r="B689" s="124" t="s">
        <v>315</v>
      </c>
      <c r="C689" s="125">
        <v>77712.81</v>
      </c>
      <c r="D689" s="125" t="s">
        <v>317</v>
      </c>
      <c r="E689" s="126" t="s">
        <v>980</v>
      </c>
      <c r="F689" s="127"/>
    </row>
    <row r="690" spans="1:6" x14ac:dyDescent="0.3">
      <c r="A690" s="123">
        <v>656</v>
      </c>
      <c r="B690" s="124" t="s">
        <v>315</v>
      </c>
      <c r="C690" s="125">
        <v>4438225.05</v>
      </c>
      <c r="D690" s="125" t="s">
        <v>142</v>
      </c>
      <c r="E690" s="126" t="s">
        <v>981</v>
      </c>
      <c r="F690" s="127"/>
    </row>
    <row r="691" spans="1:6" x14ac:dyDescent="0.3">
      <c r="A691" s="123">
        <v>657</v>
      </c>
      <c r="B691" s="124" t="s">
        <v>315</v>
      </c>
      <c r="C691" s="125">
        <v>53157.36</v>
      </c>
      <c r="D691" s="125" t="s">
        <v>317</v>
      </c>
      <c r="E691" s="126" t="s">
        <v>982</v>
      </c>
      <c r="F691" s="127"/>
    </row>
    <row r="692" spans="1:6" x14ac:dyDescent="0.3">
      <c r="A692" s="123">
        <v>658</v>
      </c>
      <c r="B692" s="124" t="s">
        <v>316</v>
      </c>
      <c r="C692" s="125">
        <v>2888</v>
      </c>
      <c r="D692" s="125" t="s">
        <v>134</v>
      </c>
      <c r="E692" s="126" t="s">
        <v>983</v>
      </c>
      <c r="F692" s="127"/>
    </row>
    <row r="693" spans="1:6" x14ac:dyDescent="0.3">
      <c r="A693" s="123">
        <v>659</v>
      </c>
      <c r="B693" s="124" t="s">
        <v>316</v>
      </c>
      <c r="C693" s="125">
        <v>85327.41</v>
      </c>
      <c r="D693" s="125" t="s">
        <v>369</v>
      </c>
      <c r="E693" s="126" t="s">
        <v>984</v>
      </c>
      <c r="F693" s="127"/>
    </row>
    <row r="694" spans="1:6" x14ac:dyDescent="0.3">
      <c r="A694" s="123">
        <v>660</v>
      </c>
      <c r="B694" s="124" t="s">
        <v>316</v>
      </c>
      <c r="C694" s="125">
        <v>85</v>
      </c>
      <c r="D694" s="125" t="s">
        <v>148</v>
      </c>
      <c r="E694" s="126" t="s">
        <v>985</v>
      </c>
      <c r="F694" s="127"/>
    </row>
    <row r="695" spans="1:6" x14ac:dyDescent="0.3">
      <c r="A695" s="123">
        <v>661</v>
      </c>
      <c r="B695" s="124" t="s">
        <v>316</v>
      </c>
      <c r="C695" s="125">
        <v>530185.98</v>
      </c>
      <c r="D695" s="125" t="s">
        <v>178</v>
      </c>
      <c r="E695" s="126" t="s">
        <v>986</v>
      </c>
      <c r="F695" s="127"/>
    </row>
    <row r="696" spans="1:6" x14ac:dyDescent="0.3">
      <c r="A696" s="123">
        <v>662</v>
      </c>
      <c r="B696" s="124" t="s">
        <v>316</v>
      </c>
      <c r="C696" s="125">
        <v>587122.43999999994</v>
      </c>
      <c r="D696" s="125" t="s">
        <v>178</v>
      </c>
      <c r="E696" s="126" t="s">
        <v>987</v>
      </c>
      <c r="F696" s="127"/>
    </row>
    <row r="697" spans="1:6" x14ac:dyDescent="0.3">
      <c r="A697" s="123">
        <v>663</v>
      </c>
      <c r="B697" s="124" t="s">
        <v>316</v>
      </c>
      <c r="C697" s="125">
        <v>181367.41</v>
      </c>
      <c r="D697" s="125" t="s">
        <v>317</v>
      </c>
      <c r="E697" s="126" t="s">
        <v>988</v>
      </c>
      <c r="F697" s="127"/>
    </row>
    <row r="698" spans="1:6" x14ac:dyDescent="0.3">
      <c r="A698" s="123">
        <v>664</v>
      </c>
      <c r="B698" s="124" t="s">
        <v>316</v>
      </c>
      <c r="C698" s="125">
        <v>200415.79</v>
      </c>
      <c r="D698" s="125" t="s">
        <v>369</v>
      </c>
      <c r="E698" s="126" t="s">
        <v>984</v>
      </c>
      <c r="F698" s="127"/>
    </row>
    <row r="699" spans="1:6" x14ac:dyDescent="0.3">
      <c r="A699" s="123">
        <v>665</v>
      </c>
      <c r="B699" s="124" t="s">
        <v>316</v>
      </c>
      <c r="C699" s="125">
        <v>2613.4499999999998</v>
      </c>
      <c r="D699" s="125" t="s">
        <v>192</v>
      </c>
      <c r="E699" s="126" t="s">
        <v>989</v>
      </c>
      <c r="F699" s="127"/>
    </row>
    <row r="700" spans="1:6" x14ac:dyDescent="0.3">
      <c r="A700" s="123">
        <v>666</v>
      </c>
      <c r="B700" s="124" t="s">
        <v>316</v>
      </c>
      <c r="C700" s="125">
        <v>29468.95</v>
      </c>
      <c r="D700" s="125" t="s">
        <v>192</v>
      </c>
      <c r="E700" s="126" t="s">
        <v>990</v>
      </c>
      <c r="F700" s="127"/>
    </row>
    <row r="701" spans="1:6" x14ac:dyDescent="0.3">
      <c r="A701" s="123">
        <v>667</v>
      </c>
      <c r="B701" s="124" t="s">
        <v>268</v>
      </c>
      <c r="C701" s="125">
        <v>197093.75</v>
      </c>
      <c r="D701" s="125" t="s">
        <v>370</v>
      </c>
      <c r="E701" s="126" t="s">
        <v>991</v>
      </c>
      <c r="F701" s="127"/>
    </row>
    <row r="702" spans="1:6" x14ac:dyDescent="0.3">
      <c r="A702" s="123">
        <v>668</v>
      </c>
      <c r="B702" s="124" t="s">
        <v>268</v>
      </c>
      <c r="C702" s="125">
        <v>100</v>
      </c>
      <c r="D702" s="125" t="s">
        <v>157</v>
      </c>
      <c r="E702" s="126" t="s">
        <v>992</v>
      </c>
      <c r="F702" s="127"/>
    </row>
    <row r="703" spans="1:6" x14ac:dyDescent="0.3">
      <c r="A703" s="123">
        <v>669</v>
      </c>
      <c r="B703" s="124" t="s">
        <v>268</v>
      </c>
      <c r="C703" s="125">
        <v>1621.07</v>
      </c>
      <c r="D703" s="125" t="s">
        <v>232</v>
      </c>
      <c r="E703" s="126" t="s">
        <v>993</v>
      </c>
      <c r="F703" s="127"/>
    </row>
    <row r="704" spans="1:6" x14ac:dyDescent="0.3">
      <c r="A704" s="123">
        <v>670</v>
      </c>
      <c r="B704" s="124" t="s">
        <v>268</v>
      </c>
      <c r="C704" s="125">
        <v>4090</v>
      </c>
      <c r="D704" s="125" t="s">
        <v>234</v>
      </c>
      <c r="E704" s="126" t="s">
        <v>994</v>
      </c>
      <c r="F704" s="127"/>
    </row>
    <row r="705" spans="1:6" x14ac:dyDescent="0.3">
      <c r="A705" s="123">
        <v>671</v>
      </c>
      <c r="B705" s="124" t="s">
        <v>268</v>
      </c>
      <c r="C705" s="125">
        <v>55410</v>
      </c>
      <c r="D705" s="125" t="s">
        <v>234</v>
      </c>
      <c r="E705" s="126" t="s">
        <v>995</v>
      </c>
      <c r="F705" s="127"/>
    </row>
    <row r="706" spans="1:6" x14ac:dyDescent="0.3">
      <c r="A706" s="123">
        <v>672</v>
      </c>
      <c r="B706" s="124" t="s">
        <v>268</v>
      </c>
      <c r="C706" s="125">
        <v>100</v>
      </c>
      <c r="D706" s="125" t="s">
        <v>54</v>
      </c>
      <c r="E706" s="126" t="s">
        <v>996</v>
      </c>
      <c r="F706" s="127"/>
    </row>
    <row r="707" spans="1:6" x14ac:dyDescent="0.3">
      <c r="A707" s="123">
        <v>673</v>
      </c>
      <c r="B707" s="124" t="s">
        <v>268</v>
      </c>
      <c r="C707" s="125">
        <v>125789.58</v>
      </c>
      <c r="D707" s="125" t="s">
        <v>317</v>
      </c>
      <c r="E707" s="126" t="s">
        <v>852</v>
      </c>
      <c r="F707" s="127"/>
    </row>
    <row r="708" spans="1:6" x14ac:dyDescent="0.3">
      <c r="A708" s="123">
        <v>674</v>
      </c>
      <c r="B708" s="124" t="s">
        <v>268</v>
      </c>
      <c r="C708" s="125">
        <v>2748.9</v>
      </c>
      <c r="D708" s="125" t="s">
        <v>169</v>
      </c>
      <c r="E708" s="126" t="s">
        <v>997</v>
      </c>
      <c r="F708" s="127"/>
    </row>
    <row r="709" spans="1:6" x14ac:dyDescent="0.3">
      <c r="A709" s="123">
        <v>675</v>
      </c>
      <c r="B709" s="124" t="s">
        <v>268</v>
      </c>
      <c r="C709" s="125">
        <v>13744.5</v>
      </c>
      <c r="D709" s="125" t="s">
        <v>169</v>
      </c>
      <c r="E709" s="126" t="s">
        <v>998</v>
      </c>
      <c r="F709" s="127"/>
    </row>
    <row r="710" spans="1:6" x14ac:dyDescent="0.3">
      <c r="A710" s="123">
        <v>676</v>
      </c>
      <c r="B710" s="124" t="s">
        <v>268</v>
      </c>
      <c r="C710" s="125">
        <v>18684.990000000002</v>
      </c>
      <c r="D710" s="125" t="s">
        <v>232</v>
      </c>
      <c r="E710" s="126" t="s">
        <v>999</v>
      </c>
      <c r="F710" s="127"/>
    </row>
    <row r="711" spans="1:6" x14ac:dyDescent="0.3">
      <c r="A711" s="123">
        <v>677</v>
      </c>
      <c r="B711" s="124" t="s">
        <v>269</v>
      </c>
      <c r="C711" s="125">
        <v>7917.27</v>
      </c>
      <c r="D711" s="125" t="s">
        <v>371</v>
      </c>
      <c r="E711" s="126" t="s">
        <v>1000</v>
      </c>
      <c r="F711" s="127"/>
    </row>
    <row r="712" spans="1:6" x14ac:dyDescent="0.3">
      <c r="A712" s="123">
        <v>678</v>
      </c>
      <c r="B712" s="124" t="s">
        <v>269</v>
      </c>
      <c r="C712" s="125">
        <v>285</v>
      </c>
      <c r="D712" s="125" t="s">
        <v>158</v>
      </c>
      <c r="E712" s="126" t="s">
        <v>1001</v>
      </c>
      <c r="F712" s="127"/>
    </row>
    <row r="713" spans="1:6" x14ac:dyDescent="0.3">
      <c r="A713" s="123">
        <v>679</v>
      </c>
      <c r="B713" s="124" t="s">
        <v>269</v>
      </c>
      <c r="C713" s="125">
        <v>3285</v>
      </c>
      <c r="D713" s="125" t="s">
        <v>158</v>
      </c>
      <c r="E713" s="126" t="s">
        <v>1002</v>
      </c>
      <c r="F713" s="127"/>
    </row>
    <row r="714" spans="1:6" x14ac:dyDescent="0.3">
      <c r="A714" s="123">
        <v>680</v>
      </c>
      <c r="B714" s="124" t="s">
        <v>269</v>
      </c>
      <c r="C714" s="125">
        <v>3262.4</v>
      </c>
      <c r="D714" s="125" t="s">
        <v>158</v>
      </c>
      <c r="E714" s="126" t="s">
        <v>1003</v>
      </c>
      <c r="F714" s="127"/>
    </row>
    <row r="715" spans="1:6" x14ac:dyDescent="0.3">
      <c r="A715" s="123">
        <v>681</v>
      </c>
      <c r="B715" s="124" t="s">
        <v>269</v>
      </c>
      <c r="C715" s="125">
        <v>37603.49</v>
      </c>
      <c r="D715" s="125" t="s">
        <v>158</v>
      </c>
      <c r="E715" s="126" t="s">
        <v>1004</v>
      </c>
      <c r="F715" s="127"/>
    </row>
    <row r="716" spans="1:6" x14ac:dyDescent="0.3">
      <c r="A716" s="123">
        <v>682</v>
      </c>
      <c r="B716" s="124" t="s">
        <v>269</v>
      </c>
      <c r="C716" s="125">
        <v>84700.52</v>
      </c>
      <c r="D716" s="125" t="s">
        <v>62</v>
      </c>
      <c r="E716" s="126" t="s">
        <v>1005</v>
      </c>
      <c r="F716" s="127"/>
    </row>
    <row r="717" spans="1:6" x14ac:dyDescent="0.3">
      <c r="A717" s="123">
        <v>683</v>
      </c>
      <c r="B717" s="124" t="s">
        <v>269</v>
      </c>
      <c r="C717" s="125">
        <v>274.18</v>
      </c>
      <c r="D717" s="125" t="s">
        <v>153</v>
      </c>
      <c r="E717" s="126" t="s">
        <v>1006</v>
      </c>
      <c r="F717" s="127"/>
    </row>
    <row r="718" spans="1:6" x14ac:dyDescent="0.3">
      <c r="A718" s="123">
        <v>684</v>
      </c>
      <c r="B718" s="124" t="s">
        <v>269</v>
      </c>
      <c r="C718" s="125">
        <v>35</v>
      </c>
      <c r="D718" s="125" t="s">
        <v>148</v>
      </c>
      <c r="E718" s="126" t="s">
        <v>1007</v>
      </c>
      <c r="F718" s="127"/>
    </row>
    <row r="719" spans="1:6" x14ac:dyDescent="0.3">
      <c r="A719" s="123">
        <v>685</v>
      </c>
      <c r="B719" s="124" t="s">
        <v>324</v>
      </c>
      <c r="C719" s="125">
        <v>4545</v>
      </c>
      <c r="D719" s="125" t="s">
        <v>372</v>
      </c>
      <c r="E719" s="126" t="s">
        <v>1008</v>
      </c>
      <c r="F719" s="127"/>
    </row>
    <row r="720" spans="1:6" x14ac:dyDescent="0.3">
      <c r="A720" s="123">
        <v>686</v>
      </c>
      <c r="B720" s="124" t="s">
        <v>324</v>
      </c>
      <c r="C720" s="125">
        <v>479.57</v>
      </c>
      <c r="D720" s="125" t="s">
        <v>373</v>
      </c>
      <c r="E720" s="126" t="s">
        <v>1009</v>
      </c>
      <c r="F720" s="127"/>
    </row>
    <row r="721" spans="1:6" x14ac:dyDescent="0.3">
      <c r="A721" s="123">
        <v>687</v>
      </c>
      <c r="B721" s="124" t="s">
        <v>324</v>
      </c>
      <c r="C721" s="125">
        <v>38675</v>
      </c>
      <c r="D721" s="125" t="s">
        <v>374</v>
      </c>
      <c r="E721" s="126" t="s">
        <v>1010</v>
      </c>
      <c r="F721" s="127"/>
    </row>
    <row r="722" spans="1:6" x14ac:dyDescent="0.3">
      <c r="A722" s="123">
        <v>688</v>
      </c>
      <c r="B722" s="124" t="s">
        <v>324</v>
      </c>
      <c r="C722" s="125">
        <v>54937.54</v>
      </c>
      <c r="D722" s="125" t="s">
        <v>159</v>
      </c>
      <c r="E722" s="126" t="s">
        <v>1011</v>
      </c>
      <c r="F722" s="127"/>
    </row>
    <row r="723" spans="1:6" x14ac:dyDescent="0.3">
      <c r="A723" s="123">
        <v>689</v>
      </c>
      <c r="B723" s="124" t="s">
        <v>324</v>
      </c>
      <c r="C723" s="125">
        <v>162314.31</v>
      </c>
      <c r="D723" s="125" t="s">
        <v>156</v>
      </c>
      <c r="E723" s="126" t="s">
        <v>1012</v>
      </c>
      <c r="F723" s="127"/>
    </row>
    <row r="724" spans="1:6" x14ac:dyDescent="0.3">
      <c r="A724" s="123">
        <v>690</v>
      </c>
      <c r="B724" s="124" t="s">
        <v>329</v>
      </c>
      <c r="C724" s="125">
        <v>833239.43</v>
      </c>
      <c r="D724" s="125" t="s">
        <v>137</v>
      </c>
      <c r="E724" s="126" t="s">
        <v>1013</v>
      </c>
      <c r="F724" s="127"/>
    </row>
    <row r="725" spans="1:6" x14ac:dyDescent="0.3">
      <c r="A725" s="123">
        <v>691</v>
      </c>
      <c r="B725" s="124" t="s">
        <v>329</v>
      </c>
      <c r="C725" s="125">
        <v>14410.2</v>
      </c>
      <c r="D725" s="125" t="s">
        <v>169</v>
      </c>
      <c r="E725" s="126" t="s">
        <v>1014</v>
      </c>
      <c r="F725" s="127"/>
    </row>
    <row r="726" spans="1:6" x14ac:dyDescent="0.3">
      <c r="A726" s="123">
        <v>692</v>
      </c>
      <c r="B726" s="124" t="s">
        <v>329</v>
      </c>
      <c r="C726" s="125">
        <v>4414.8999999999996</v>
      </c>
      <c r="D726" s="125" t="s">
        <v>134</v>
      </c>
      <c r="E726" s="126" t="s">
        <v>1015</v>
      </c>
      <c r="F726" s="127"/>
    </row>
    <row r="727" spans="1:6" x14ac:dyDescent="0.3">
      <c r="A727" s="123">
        <v>693</v>
      </c>
      <c r="B727" s="124" t="s">
        <v>329</v>
      </c>
      <c r="C727" s="125">
        <v>5319.3</v>
      </c>
      <c r="D727" s="125" t="s">
        <v>134</v>
      </c>
      <c r="E727" s="126" t="s">
        <v>1016</v>
      </c>
      <c r="F727" s="127"/>
    </row>
    <row r="728" spans="1:6" x14ac:dyDescent="0.3">
      <c r="A728" s="123">
        <v>694</v>
      </c>
      <c r="B728" s="124" t="s">
        <v>329</v>
      </c>
      <c r="C728" s="125">
        <v>5474</v>
      </c>
      <c r="D728" s="125" t="s">
        <v>134</v>
      </c>
      <c r="E728" s="126" t="s">
        <v>1017</v>
      </c>
      <c r="F728" s="127"/>
    </row>
    <row r="729" spans="1:6" x14ac:dyDescent="0.3">
      <c r="A729" s="123">
        <v>695</v>
      </c>
      <c r="B729" s="124" t="s">
        <v>331</v>
      </c>
      <c r="C729" s="125">
        <v>11220.93</v>
      </c>
      <c r="D729" s="125" t="s">
        <v>15</v>
      </c>
      <c r="E729" s="126" t="s">
        <v>1018</v>
      </c>
      <c r="F729" s="127"/>
    </row>
    <row r="730" spans="1:6" x14ac:dyDescent="0.3">
      <c r="A730" s="123">
        <v>696</v>
      </c>
      <c r="B730" s="124" t="s">
        <v>331</v>
      </c>
      <c r="C730" s="125">
        <v>190.4</v>
      </c>
      <c r="D730" s="125" t="s">
        <v>51</v>
      </c>
      <c r="E730" s="126" t="s">
        <v>1019</v>
      </c>
      <c r="F730" s="127"/>
    </row>
    <row r="731" spans="1:6" x14ac:dyDescent="0.3">
      <c r="A731" s="123">
        <v>697</v>
      </c>
      <c r="B731" s="124" t="s">
        <v>331</v>
      </c>
      <c r="C731" s="125">
        <v>1533.43</v>
      </c>
      <c r="D731" s="125" t="s">
        <v>375</v>
      </c>
      <c r="E731" s="126" t="s">
        <v>1020</v>
      </c>
      <c r="F731" s="127"/>
    </row>
    <row r="732" spans="1:6" x14ac:dyDescent="0.3">
      <c r="A732" s="123">
        <v>698</v>
      </c>
      <c r="B732" s="124" t="s">
        <v>331</v>
      </c>
      <c r="C732" s="125">
        <v>17674.79</v>
      </c>
      <c r="D732" s="125" t="s">
        <v>375</v>
      </c>
      <c r="E732" s="126" t="s">
        <v>1021</v>
      </c>
      <c r="F732" s="127"/>
    </row>
    <row r="733" spans="1:6" x14ac:dyDescent="0.3">
      <c r="A733" s="123">
        <v>699</v>
      </c>
      <c r="B733" s="124" t="s">
        <v>331</v>
      </c>
      <c r="C733" s="125">
        <v>110189.85</v>
      </c>
      <c r="D733" s="125" t="s">
        <v>376</v>
      </c>
      <c r="E733" s="126" t="s">
        <v>1022</v>
      </c>
      <c r="F733" s="127"/>
    </row>
    <row r="734" spans="1:6" x14ac:dyDescent="0.3">
      <c r="A734" s="123">
        <v>700</v>
      </c>
      <c r="B734" s="124" t="s">
        <v>331</v>
      </c>
      <c r="C734" s="125">
        <v>9559.85</v>
      </c>
      <c r="D734" s="125" t="s">
        <v>376</v>
      </c>
      <c r="E734" s="126" t="s">
        <v>1023</v>
      </c>
      <c r="F734" s="127"/>
    </row>
    <row r="735" spans="1:6" x14ac:dyDescent="0.3">
      <c r="A735" s="123">
        <v>701</v>
      </c>
      <c r="B735" s="124" t="s">
        <v>331</v>
      </c>
      <c r="C735" s="125">
        <v>95200</v>
      </c>
      <c r="D735" s="125" t="s">
        <v>234</v>
      </c>
      <c r="E735" s="126" t="s">
        <v>1024</v>
      </c>
      <c r="F735" s="127"/>
    </row>
    <row r="736" spans="1:6" x14ac:dyDescent="0.3">
      <c r="A736" s="123">
        <v>702</v>
      </c>
      <c r="B736" s="124" t="s">
        <v>331</v>
      </c>
      <c r="C736" s="125">
        <v>77350</v>
      </c>
      <c r="D736" s="125" t="s">
        <v>234</v>
      </c>
      <c r="E736" s="126" t="s">
        <v>1025</v>
      </c>
      <c r="F736" s="127"/>
    </row>
    <row r="737" spans="1:6" x14ac:dyDescent="0.3">
      <c r="A737" s="123">
        <v>703</v>
      </c>
      <c r="B737" s="124" t="s">
        <v>331</v>
      </c>
      <c r="C737" s="125">
        <v>510231.66</v>
      </c>
      <c r="D737" s="125" t="s">
        <v>178</v>
      </c>
      <c r="E737" s="126" t="s">
        <v>1026</v>
      </c>
      <c r="F737" s="127"/>
    </row>
    <row r="738" spans="1:6" x14ac:dyDescent="0.3">
      <c r="A738" s="123">
        <v>704</v>
      </c>
      <c r="B738" s="124" t="s">
        <v>331</v>
      </c>
      <c r="C738" s="125">
        <v>3697.64</v>
      </c>
      <c r="D738" s="125" t="s">
        <v>178</v>
      </c>
      <c r="E738" s="126" t="s">
        <v>1027</v>
      </c>
      <c r="F738" s="127"/>
    </row>
    <row r="739" spans="1:6" x14ac:dyDescent="0.3">
      <c r="A739" s="123">
        <v>705</v>
      </c>
      <c r="B739" s="124" t="s">
        <v>270</v>
      </c>
      <c r="C739" s="125">
        <v>10280</v>
      </c>
      <c r="D739" s="125" t="s">
        <v>377</v>
      </c>
      <c r="E739" s="126" t="s">
        <v>1028</v>
      </c>
      <c r="F739" s="127"/>
    </row>
    <row r="740" spans="1:6" x14ac:dyDescent="0.3">
      <c r="A740" s="123">
        <v>706</v>
      </c>
      <c r="B740" s="124" t="s">
        <v>270</v>
      </c>
      <c r="C740" s="125">
        <v>52255.35</v>
      </c>
      <c r="D740" s="125" t="s">
        <v>378</v>
      </c>
      <c r="E740" s="126" t="s">
        <v>1029</v>
      </c>
      <c r="F740" s="127"/>
    </row>
    <row r="741" spans="1:6" x14ac:dyDescent="0.3">
      <c r="A741" s="123">
        <v>707</v>
      </c>
      <c r="B741" s="124" t="s">
        <v>270</v>
      </c>
      <c r="C741" s="125">
        <v>4248.76</v>
      </c>
      <c r="D741" s="125" t="s">
        <v>199</v>
      </c>
      <c r="E741" s="126" t="s">
        <v>1030</v>
      </c>
      <c r="F741" s="127"/>
    </row>
    <row r="742" spans="1:6" x14ac:dyDescent="0.3">
      <c r="A742" s="123">
        <v>708</v>
      </c>
      <c r="B742" s="124" t="s">
        <v>270</v>
      </c>
      <c r="C742" s="125">
        <v>368.61</v>
      </c>
      <c r="D742" s="125" t="s">
        <v>199</v>
      </c>
      <c r="E742" s="126" t="s">
        <v>1031</v>
      </c>
      <c r="F742" s="127"/>
    </row>
    <row r="743" spans="1:6" x14ac:dyDescent="0.3">
      <c r="A743" s="123">
        <v>709</v>
      </c>
      <c r="B743" s="124" t="s">
        <v>270</v>
      </c>
      <c r="C743" s="125">
        <v>6447.38</v>
      </c>
      <c r="D743" s="125" t="s">
        <v>199</v>
      </c>
      <c r="E743" s="126" t="s">
        <v>1032</v>
      </c>
      <c r="F743" s="127"/>
    </row>
    <row r="744" spans="1:6" x14ac:dyDescent="0.3">
      <c r="A744" s="123">
        <v>710</v>
      </c>
      <c r="B744" s="124" t="s">
        <v>270</v>
      </c>
      <c r="C744" s="125">
        <v>74314.53</v>
      </c>
      <c r="D744" s="125" t="s">
        <v>199</v>
      </c>
      <c r="E744" s="126" t="s">
        <v>1033</v>
      </c>
      <c r="F744" s="127"/>
    </row>
    <row r="745" spans="1:6" x14ac:dyDescent="0.3">
      <c r="A745" s="123">
        <v>711</v>
      </c>
      <c r="B745" s="124" t="s">
        <v>270</v>
      </c>
      <c r="C745" s="125">
        <v>35</v>
      </c>
      <c r="D745" s="125" t="s">
        <v>148</v>
      </c>
      <c r="E745" s="126" t="s">
        <v>1034</v>
      </c>
      <c r="F745" s="127"/>
    </row>
    <row r="746" spans="1:6" x14ac:dyDescent="0.3">
      <c r="A746" s="123">
        <v>712</v>
      </c>
      <c r="B746" s="124" t="s">
        <v>270</v>
      </c>
      <c r="C746" s="125">
        <v>60.51</v>
      </c>
      <c r="D746" s="125" t="s">
        <v>153</v>
      </c>
      <c r="E746" s="126" t="s">
        <v>1035</v>
      </c>
      <c r="F746" s="127"/>
    </row>
    <row r="747" spans="1:6" x14ac:dyDescent="0.3">
      <c r="A747" s="123">
        <v>713</v>
      </c>
      <c r="B747" s="124" t="s">
        <v>270</v>
      </c>
      <c r="C747" s="125">
        <v>83.3</v>
      </c>
      <c r="D747" s="125" t="s">
        <v>51</v>
      </c>
      <c r="E747" s="126" t="s">
        <v>1036</v>
      </c>
      <c r="F747" s="127"/>
    </row>
    <row r="748" spans="1:6" x14ac:dyDescent="0.3">
      <c r="A748" s="123">
        <v>714</v>
      </c>
      <c r="B748" s="124" t="s">
        <v>270</v>
      </c>
      <c r="C748" s="125">
        <v>543</v>
      </c>
      <c r="D748" s="125" t="s">
        <v>379</v>
      </c>
      <c r="E748" s="126" t="s">
        <v>1037</v>
      </c>
      <c r="F748" s="127"/>
    </row>
    <row r="749" spans="1:6" x14ac:dyDescent="0.3">
      <c r="A749" s="123">
        <v>715</v>
      </c>
      <c r="B749" s="124" t="s">
        <v>270</v>
      </c>
      <c r="C749" s="125">
        <v>15167.49</v>
      </c>
      <c r="D749" s="125" t="s">
        <v>156</v>
      </c>
      <c r="E749" s="126" t="s">
        <v>1038</v>
      </c>
      <c r="F749" s="127"/>
    </row>
    <row r="750" spans="1:6" x14ac:dyDescent="0.3">
      <c r="A750" s="123">
        <v>716</v>
      </c>
      <c r="B750" s="124" t="s">
        <v>271</v>
      </c>
      <c r="C750" s="125">
        <v>83.3</v>
      </c>
      <c r="D750" s="125" t="s">
        <v>51</v>
      </c>
      <c r="E750" s="126" t="s">
        <v>1039</v>
      </c>
      <c r="F750" s="127"/>
    </row>
    <row r="751" spans="1:6" x14ac:dyDescent="0.3">
      <c r="A751" s="123">
        <v>717</v>
      </c>
      <c r="B751" s="124" t="s">
        <v>271</v>
      </c>
      <c r="C751" s="125">
        <v>29155</v>
      </c>
      <c r="D751" s="125" t="s">
        <v>370</v>
      </c>
      <c r="E751" s="126" t="s">
        <v>1040</v>
      </c>
      <c r="F751" s="127"/>
    </row>
    <row r="752" spans="1:6" x14ac:dyDescent="0.3">
      <c r="A752" s="123">
        <v>718</v>
      </c>
      <c r="B752" s="124" t="s">
        <v>271</v>
      </c>
      <c r="C752" s="125">
        <v>181825.84</v>
      </c>
      <c r="D752" s="125" t="s">
        <v>179</v>
      </c>
      <c r="E752" s="126" t="s">
        <v>1041</v>
      </c>
      <c r="F752" s="127"/>
    </row>
    <row r="753" spans="1:6" x14ac:dyDescent="0.3">
      <c r="A753" s="123">
        <v>719</v>
      </c>
      <c r="B753" s="124" t="s">
        <v>271</v>
      </c>
      <c r="C753" s="125">
        <v>18283.09</v>
      </c>
      <c r="D753" s="125" t="s">
        <v>337</v>
      </c>
      <c r="E753" s="126" t="s">
        <v>1042</v>
      </c>
      <c r="F753" s="127"/>
    </row>
    <row r="754" spans="1:6" x14ac:dyDescent="0.3">
      <c r="A754" s="123">
        <v>720</v>
      </c>
      <c r="B754" s="124" t="s">
        <v>271</v>
      </c>
      <c r="C754" s="125">
        <v>32120.26</v>
      </c>
      <c r="D754" s="125" t="s">
        <v>337</v>
      </c>
      <c r="E754" s="126" t="s">
        <v>1043</v>
      </c>
      <c r="F754" s="127"/>
    </row>
    <row r="755" spans="1:6" x14ac:dyDescent="0.3">
      <c r="A755" s="123">
        <v>721</v>
      </c>
      <c r="B755" s="124" t="s">
        <v>339</v>
      </c>
      <c r="C755" s="125">
        <v>4760</v>
      </c>
      <c r="D755" s="125" t="s">
        <v>352</v>
      </c>
      <c r="E755" s="126" t="s">
        <v>1044</v>
      </c>
      <c r="F755" s="127"/>
    </row>
    <row r="756" spans="1:6" x14ac:dyDescent="0.3">
      <c r="A756" s="123">
        <v>722</v>
      </c>
      <c r="B756" s="124" t="s">
        <v>339</v>
      </c>
      <c r="C756" s="125">
        <v>4760</v>
      </c>
      <c r="D756" s="125" t="s">
        <v>352</v>
      </c>
      <c r="E756" s="126" t="s">
        <v>1045</v>
      </c>
      <c r="F756" s="127"/>
    </row>
    <row r="757" spans="1:6" x14ac:dyDescent="0.3">
      <c r="A757" s="123">
        <v>723</v>
      </c>
      <c r="B757" s="124" t="s">
        <v>339</v>
      </c>
      <c r="C757" s="125">
        <v>4760</v>
      </c>
      <c r="D757" s="125" t="s">
        <v>352</v>
      </c>
      <c r="E757" s="126" t="s">
        <v>1046</v>
      </c>
      <c r="F757" s="127"/>
    </row>
    <row r="758" spans="1:6" x14ac:dyDescent="0.3">
      <c r="A758" s="123">
        <v>724</v>
      </c>
      <c r="B758" s="124" t="s">
        <v>339</v>
      </c>
      <c r="C758" s="125">
        <v>300</v>
      </c>
      <c r="D758" s="125" t="s">
        <v>157</v>
      </c>
      <c r="E758" s="126" t="s">
        <v>1047</v>
      </c>
      <c r="F758" s="127"/>
    </row>
    <row r="759" spans="1:6" x14ac:dyDescent="0.3">
      <c r="A759" s="123">
        <v>725</v>
      </c>
      <c r="B759" s="124" t="s">
        <v>339</v>
      </c>
      <c r="C759" s="125">
        <v>300</v>
      </c>
      <c r="D759" s="125" t="s">
        <v>54</v>
      </c>
      <c r="E759" s="126" t="s">
        <v>1048</v>
      </c>
      <c r="F759" s="127"/>
    </row>
    <row r="760" spans="1:6" x14ac:dyDescent="0.3">
      <c r="A760" s="123">
        <v>726</v>
      </c>
      <c r="B760" s="124" t="s">
        <v>339</v>
      </c>
      <c r="C760" s="125">
        <v>22471.52</v>
      </c>
      <c r="D760" s="125" t="s">
        <v>236</v>
      </c>
      <c r="E760" s="126" t="s">
        <v>1049</v>
      </c>
      <c r="F760" s="127"/>
    </row>
    <row r="761" spans="1:6" x14ac:dyDescent="0.3">
      <c r="A761" s="123">
        <v>727</v>
      </c>
      <c r="B761" s="124" t="s">
        <v>339</v>
      </c>
      <c r="C761" s="125">
        <v>331300.96000000002</v>
      </c>
      <c r="D761" s="125" t="s">
        <v>236</v>
      </c>
      <c r="E761" s="126" t="s">
        <v>1050</v>
      </c>
      <c r="F761" s="127"/>
    </row>
    <row r="762" spans="1:6" x14ac:dyDescent="0.3">
      <c r="A762" s="123">
        <v>728</v>
      </c>
      <c r="B762" s="124" t="s">
        <v>329</v>
      </c>
      <c r="C762" s="125">
        <v>9181.33</v>
      </c>
      <c r="D762" s="125" t="s">
        <v>11</v>
      </c>
      <c r="E762" s="126" t="s">
        <v>380</v>
      </c>
      <c r="F762" s="127"/>
    </row>
    <row r="763" spans="1:6" x14ac:dyDescent="0.3">
      <c r="A763" s="123">
        <v>729</v>
      </c>
      <c r="B763" s="124" t="s">
        <v>270</v>
      </c>
      <c r="C763" s="125">
        <v>12160</v>
      </c>
      <c r="D763" s="125" t="s">
        <v>381</v>
      </c>
      <c r="E763" s="126" t="s">
        <v>1051</v>
      </c>
      <c r="F763" s="127"/>
    </row>
    <row r="764" spans="1:6" x14ac:dyDescent="0.3">
      <c r="A764" s="123">
        <v>730</v>
      </c>
      <c r="B764" s="124" t="s">
        <v>270</v>
      </c>
      <c r="C764" s="125">
        <v>64000</v>
      </c>
      <c r="D764" s="125" t="s">
        <v>381</v>
      </c>
      <c r="E764" s="126" t="s">
        <v>1052</v>
      </c>
      <c r="F764" s="127"/>
    </row>
    <row r="765" spans="1:6" x14ac:dyDescent="0.3">
      <c r="A765" s="123">
        <v>731</v>
      </c>
      <c r="B765" s="124" t="s">
        <v>271</v>
      </c>
      <c r="C765" s="125">
        <v>541.5</v>
      </c>
      <c r="D765" s="125" t="s">
        <v>382</v>
      </c>
      <c r="E765" s="126" t="s">
        <v>1053</v>
      </c>
      <c r="F765" s="127"/>
    </row>
    <row r="766" spans="1:6" x14ac:dyDescent="0.3">
      <c r="A766" s="123">
        <v>732</v>
      </c>
      <c r="B766" s="124" t="s">
        <v>271</v>
      </c>
      <c r="C766" s="125">
        <v>2850</v>
      </c>
      <c r="D766" s="125" t="s">
        <v>382</v>
      </c>
      <c r="E766" s="126" t="s">
        <v>1054</v>
      </c>
      <c r="F766" s="127"/>
    </row>
    <row r="767" spans="1:6" x14ac:dyDescent="0.3">
      <c r="A767" s="90" t="s">
        <v>73</v>
      </c>
      <c r="B767" s="51"/>
      <c r="C767" s="13">
        <f>SUM(C563:C766)</f>
        <v>29086078.149999991</v>
      </c>
      <c r="D767" s="62"/>
      <c r="E767" s="69"/>
    </row>
    <row r="768" spans="1:6" x14ac:dyDescent="0.3">
      <c r="A768" s="77"/>
      <c r="B768" s="52"/>
    </row>
    <row r="769" spans="1:5" x14ac:dyDescent="0.3">
      <c r="A769" s="63" t="s">
        <v>24</v>
      </c>
      <c r="B769" s="64"/>
      <c r="C769" s="65">
        <f>C767+C560+C8</f>
        <v>36871551.879999995</v>
      </c>
      <c r="D769" s="66"/>
      <c r="E769" s="66" t="s">
        <v>25</v>
      </c>
    </row>
    <row r="770" spans="1:5" x14ac:dyDescent="0.3">
      <c r="B770" s="78"/>
      <c r="C770" s="77"/>
      <c r="D770" s="77"/>
      <c r="E770" s="77"/>
    </row>
    <row r="771" spans="1:5" x14ac:dyDescent="0.3">
      <c r="E771"/>
    </row>
    <row r="772" spans="1:5" x14ac:dyDescent="0.3">
      <c r="E772"/>
    </row>
    <row r="773" spans="1:5" x14ac:dyDescent="0.3">
      <c r="E773"/>
    </row>
    <row r="774" spans="1:5" x14ac:dyDescent="0.3">
      <c r="E774"/>
    </row>
    <row r="775" spans="1:5" x14ac:dyDescent="0.3">
      <c r="E775"/>
    </row>
    <row r="776" spans="1:5" x14ac:dyDescent="0.3">
      <c r="E776"/>
    </row>
    <row r="777" spans="1:5" x14ac:dyDescent="0.3">
      <c r="E777"/>
    </row>
    <row r="778" spans="1:5" x14ac:dyDescent="0.3">
      <c r="E778"/>
    </row>
    <row r="779" spans="1:5" x14ac:dyDescent="0.3">
      <c r="E779"/>
    </row>
    <row r="780" spans="1:5" x14ac:dyDescent="0.3">
      <c r="E780"/>
    </row>
    <row r="781" spans="1:5" x14ac:dyDescent="0.3">
      <c r="E781"/>
    </row>
    <row r="782" spans="1:5" x14ac:dyDescent="0.3">
      <c r="E782"/>
    </row>
    <row r="783" spans="1:5" x14ac:dyDescent="0.3">
      <c r="E783"/>
    </row>
    <row r="784" spans="1:5" x14ac:dyDescent="0.3">
      <c r="E784"/>
    </row>
    <row r="785" spans="5:5" x14ac:dyDescent="0.3">
      <c r="E785"/>
    </row>
    <row r="786" spans="5:5" x14ac:dyDescent="0.3">
      <c r="E786"/>
    </row>
    <row r="787" spans="5:5" x14ac:dyDescent="0.3">
      <c r="E787"/>
    </row>
    <row r="788" spans="5:5" x14ac:dyDescent="0.3">
      <c r="E788"/>
    </row>
    <row r="789" spans="5:5" x14ac:dyDescent="0.3">
      <c r="E789"/>
    </row>
    <row r="790" spans="5:5" x14ac:dyDescent="0.3">
      <c r="E790"/>
    </row>
    <row r="791" spans="5:5" x14ac:dyDescent="0.3">
      <c r="E791"/>
    </row>
    <row r="792" spans="5:5" x14ac:dyDescent="0.3">
      <c r="E792"/>
    </row>
    <row r="793" spans="5:5" x14ac:dyDescent="0.3">
      <c r="E793"/>
    </row>
    <row r="794" spans="5:5" x14ac:dyDescent="0.3">
      <c r="E794"/>
    </row>
    <row r="795" spans="5:5" x14ac:dyDescent="0.3">
      <c r="E795"/>
    </row>
    <row r="796" spans="5:5" x14ac:dyDescent="0.3">
      <c r="E796"/>
    </row>
    <row r="797" spans="5:5" x14ac:dyDescent="0.3">
      <c r="E797"/>
    </row>
    <row r="798" spans="5:5" x14ac:dyDescent="0.3">
      <c r="E798"/>
    </row>
    <row r="799" spans="5:5" x14ac:dyDescent="0.3">
      <c r="E799"/>
    </row>
    <row r="800" spans="5:5" x14ac:dyDescent="0.3">
      <c r="E800"/>
    </row>
    <row r="801" spans="5:5" x14ac:dyDescent="0.3">
      <c r="E801"/>
    </row>
    <row r="802" spans="5:5" x14ac:dyDescent="0.3">
      <c r="E802"/>
    </row>
    <row r="803" spans="5:5" x14ac:dyDescent="0.3">
      <c r="E803"/>
    </row>
    <row r="804" spans="5:5" x14ac:dyDescent="0.3">
      <c r="E804"/>
    </row>
    <row r="805" spans="5:5" x14ac:dyDescent="0.3">
      <c r="E805"/>
    </row>
    <row r="806" spans="5:5" x14ac:dyDescent="0.3">
      <c r="E806"/>
    </row>
    <row r="807" spans="5:5" x14ac:dyDescent="0.3">
      <c r="E807"/>
    </row>
    <row r="808" spans="5:5" x14ac:dyDescent="0.3">
      <c r="E808"/>
    </row>
    <row r="809" spans="5:5" x14ac:dyDescent="0.3">
      <c r="E809"/>
    </row>
    <row r="810" spans="5:5" x14ac:dyDescent="0.3">
      <c r="E810"/>
    </row>
    <row r="811" spans="5:5" x14ac:dyDescent="0.3">
      <c r="E811"/>
    </row>
    <row r="812" spans="5:5" x14ac:dyDescent="0.3">
      <c r="E812"/>
    </row>
    <row r="813" spans="5:5" x14ac:dyDescent="0.3">
      <c r="E813"/>
    </row>
    <row r="814" spans="5:5" x14ac:dyDescent="0.3">
      <c r="E814"/>
    </row>
    <row r="815" spans="5:5" x14ac:dyDescent="0.3">
      <c r="E815"/>
    </row>
    <row r="816" spans="5:5" x14ac:dyDescent="0.3">
      <c r="E816"/>
    </row>
    <row r="817" spans="5:5" x14ac:dyDescent="0.3">
      <c r="E817"/>
    </row>
    <row r="818" spans="5:5" x14ac:dyDescent="0.3">
      <c r="E818"/>
    </row>
    <row r="819" spans="5:5" x14ac:dyDescent="0.3">
      <c r="E819"/>
    </row>
    <row r="820" spans="5:5" x14ac:dyDescent="0.3">
      <c r="E820"/>
    </row>
    <row r="821" spans="5:5" x14ac:dyDescent="0.3">
      <c r="E821"/>
    </row>
    <row r="822" spans="5:5" x14ac:dyDescent="0.3">
      <c r="E822"/>
    </row>
    <row r="823" spans="5:5" x14ac:dyDescent="0.3">
      <c r="E823"/>
    </row>
    <row r="824" spans="5:5" x14ac:dyDescent="0.3">
      <c r="E824"/>
    </row>
    <row r="825" spans="5:5" x14ac:dyDescent="0.3">
      <c r="E825"/>
    </row>
    <row r="826" spans="5:5" x14ac:dyDescent="0.3">
      <c r="E826"/>
    </row>
    <row r="827" spans="5:5" x14ac:dyDescent="0.3">
      <c r="E827"/>
    </row>
    <row r="828" spans="5:5" x14ac:dyDescent="0.3">
      <c r="E828"/>
    </row>
    <row r="829" spans="5:5" x14ac:dyDescent="0.3">
      <c r="E829"/>
    </row>
    <row r="830" spans="5:5" x14ac:dyDescent="0.3">
      <c r="E830"/>
    </row>
    <row r="831" spans="5:5" x14ac:dyDescent="0.3">
      <c r="E831"/>
    </row>
    <row r="832" spans="5:5" x14ac:dyDescent="0.3">
      <c r="E832"/>
    </row>
    <row r="833" spans="5:5" x14ac:dyDescent="0.3">
      <c r="E833"/>
    </row>
    <row r="834" spans="5:5" x14ac:dyDescent="0.3">
      <c r="E834"/>
    </row>
    <row r="835" spans="5:5" x14ac:dyDescent="0.3">
      <c r="E835"/>
    </row>
    <row r="836" spans="5:5" x14ac:dyDescent="0.3">
      <c r="E836"/>
    </row>
    <row r="837" spans="5:5" x14ac:dyDescent="0.3">
      <c r="E837"/>
    </row>
    <row r="838" spans="5:5" x14ac:dyDescent="0.3">
      <c r="E838"/>
    </row>
    <row r="839" spans="5:5" x14ac:dyDescent="0.3">
      <c r="E839"/>
    </row>
    <row r="840" spans="5:5" x14ac:dyDescent="0.3">
      <c r="E840"/>
    </row>
    <row r="841" spans="5:5" x14ac:dyDescent="0.3">
      <c r="E841"/>
    </row>
    <row r="842" spans="5:5" x14ac:dyDescent="0.3">
      <c r="E842"/>
    </row>
    <row r="843" spans="5:5" x14ac:dyDescent="0.3">
      <c r="E843"/>
    </row>
    <row r="844" spans="5:5" x14ac:dyDescent="0.3">
      <c r="E844"/>
    </row>
    <row r="845" spans="5:5" x14ac:dyDescent="0.3">
      <c r="E845"/>
    </row>
    <row r="846" spans="5:5" x14ac:dyDescent="0.3">
      <c r="E846"/>
    </row>
    <row r="847" spans="5:5" x14ac:dyDescent="0.3">
      <c r="E847"/>
    </row>
    <row r="848" spans="5:5" x14ac:dyDescent="0.3">
      <c r="E848"/>
    </row>
    <row r="849" spans="5:5" x14ac:dyDescent="0.3">
      <c r="E849"/>
    </row>
    <row r="850" spans="5:5" x14ac:dyDescent="0.3">
      <c r="E850"/>
    </row>
    <row r="851" spans="5:5" x14ac:dyDescent="0.3">
      <c r="E851"/>
    </row>
    <row r="852" spans="5:5" x14ac:dyDescent="0.3">
      <c r="E852"/>
    </row>
    <row r="853" spans="5:5" x14ac:dyDescent="0.3">
      <c r="E853"/>
    </row>
    <row r="854" spans="5:5" x14ac:dyDescent="0.3">
      <c r="E854"/>
    </row>
    <row r="855" spans="5:5" x14ac:dyDescent="0.3">
      <c r="E855"/>
    </row>
    <row r="856" spans="5:5" x14ac:dyDescent="0.3">
      <c r="E856"/>
    </row>
    <row r="857" spans="5:5" x14ac:dyDescent="0.3">
      <c r="E857"/>
    </row>
    <row r="858" spans="5:5" x14ac:dyDescent="0.3">
      <c r="E858"/>
    </row>
    <row r="859" spans="5:5" x14ac:dyDescent="0.3">
      <c r="E859"/>
    </row>
    <row r="860" spans="5:5" x14ac:dyDescent="0.3">
      <c r="E860"/>
    </row>
    <row r="861" spans="5:5" x14ac:dyDescent="0.3">
      <c r="E861"/>
    </row>
    <row r="862" spans="5:5" x14ac:dyDescent="0.3">
      <c r="E862"/>
    </row>
    <row r="863" spans="5:5" x14ac:dyDescent="0.3">
      <c r="E863"/>
    </row>
    <row r="864" spans="5:5" x14ac:dyDescent="0.3">
      <c r="E864"/>
    </row>
    <row r="865" spans="5:5" x14ac:dyDescent="0.3">
      <c r="E865"/>
    </row>
    <row r="866" spans="5:5" x14ac:dyDescent="0.3">
      <c r="E866"/>
    </row>
    <row r="867" spans="5:5" x14ac:dyDescent="0.3">
      <c r="E867"/>
    </row>
    <row r="868" spans="5:5" x14ac:dyDescent="0.3">
      <c r="E868"/>
    </row>
    <row r="869" spans="5:5" x14ac:dyDescent="0.3">
      <c r="E869"/>
    </row>
    <row r="870" spans="5:5" x14ac:dyDescent="0.3">
      <c r="E870"/>
    </row>
    <row r="871" spans="5:5" x14ac:dyDescent="0.3">
      <c r="E871"/>
    </row>
    <row r="872" spans="5:5" x14ac:dyDescent="0.3">
      <c r="E872"/>
    </row>
    <row r="873" spans="5:5" x14ac:dyDescent="0.3">
      <c r="E873"/>
    </row>
    <row r="874" spans="5:5" x14ac:dyDescent="0.3">
      <c r="E874"/>
    </row>
    <row r="875" spans="5:5" x14ac:dyDescent="0.3">
      <c r="E875"/>
    </row>
    <row r="876" spans="5:5" x14ac:dyDescent="0.3">
      <c r="E876"/>
    </row>
    <row r="877" spans="5:5" x14ac:dyDescent="0.3">
      <c r="E877"/>
    </row>
    <row r="878" spans="5:5" x14ac:dyDescent="0.3">
      <c r="E878"/>
    </row>
    <row r="879" spans="5:5" x14ac:dyDescent="0.3">
      <c r="E879"/>
    </row>
    <row r="880" spans="5:5" x14ac:dyDescent="0.3">
      <c r="E880"/>
    </row>
    <row r="881" spans="5:5" x14ac:dyDescent="0.3">
      <c r="E881"/>
    </row>
    <row r="882" spans="5:5" x14ac:dyDescent="0.3">
      <c r="E882"/>
    </row>
    <row r="883" spans="5:5" x14ac:dyDescent="0.3">
      <c r="E883"/>
    </row>
    <row r="884" spans="5:5" x14ac:dyDescent="0.3">
      <c r="E884"/>
    </row>
    <row r="885" spans="5:5" x14ac:dyDescent="0.3">
      <c r="E885"/>
    </row>
    <row r="886" spans="5:5" x14ac:dyDescent="0.3">
      <c r="E886"/>
    </row>
    <row r="887" spans="5:5" x14ac:dyDescent="0.3">
      <c r="E887"/>
    </row>
    <row r="888" spans="5:5" x14ac:dyDescent="0.3">
      <c r="E888"/>
    </row>
    <row r="889" spans="5:5" x14ac:dyDescent="0.3">
      <c r="E889"/>
    </row>
    <row r="890" spans="5:5" x14ac:dyDescent="0.3">
      <c r="E890"/>
    </row>
    <row r="891" spans="5:5" x14ac:dyDescent="0.3">
      <c r="E891"/>
    </row>
    <row r="892" spans="5:5" x14ac:dyDescent="0.3">
      <c r="E892"/>
    </row>
    <row r="893" spans="5:5" x14ac:dyDescent="0.3">
      <c r="E893"/>
    </row>
    <row r="894" spans="5:5" x14ac:dyDescent="0.3">
      <c r="E894"/>
    </row>
    <row r="895" spans="5:5" x14ac:dyDescent="0.3">
      <c r="E895"/>
    </row>
    <row r="896" spans="5:5" x14ac:dyDescent="0.3">
      <c r="E896"/>
    </row>
    <row r="897" spans="5:5" x14ac:dyDescent="0.3">
      <c r="E897"/>
    </row>
    <row r="898" spans="5:5" x14ac:dyDescent="0.3">
      <c r="E898"/>
    </row>
    <row r="899" spans="5:5" x14ac:dyDescent="0.3">
      <c r="E899"/>
    </row>
    <row r="900" spans="5:5" x14ac:dyDescent="0.3">
      <c r="E900"/>
    </row>
    <row r="901" spans="5:5" x14ac:dyDescent="0.3">
      <c r="E901"/>
    </row>
    <row r="902" spans="5:5" x14ac:dyDescent="0.3">
      <c r="E902"/>
    </row>
    <row r="903" spans="5:5" x14ac:dyDescent="0.3">
      <c r="E903"/>
    </row>
    <row r="904" spans="5:5" x14ac:dyDescent="0.3">
      <c r="E904"/>
    </row>
    <row r="905" spans="5:5" x14ac:dyDescent="0.3">
      <c r="E905"/>
    </row>
    <row r="906" spans="5:5" x14ac:dyDescent="0.3">
      <c r="E906"/>
    </row>
    <row r="907" spans="5:5" x14ac:dyDescent="0.3">
      <c r="E907"/>
    </row>
    <row r="908" spans="5:5" x14ac:dyDescent="0.3">
      <c r="E908"/>
    </row>
    <row r="909" spans="5:5" x14ac:dyDescent="0.3">
      <c r="E909"/>
    </row>
    <row r="910" spans="5:5" x14ac:dyDescent="0.3">
      <c r="E910"/>
    </row>
    <row r="911" spans="5:5" x14ac:dyDescent="0.3">
      <c r="E911"/>
    </row>
    <row r="912" spans="5:5" x14ac:dyDescent="0.3">
      <c r="E912"/>
    </row>
    <row r="913" spans="5:5" x14ac:dyDescent="0.3">
      <c r="E913"/>
    </row>
    <row r="914" spans="5:5" x14ac:dyDescent="0.3">
      <c r="E914"/>
    </row>
    <row r="915" spans="5:5" x14ac:dyDescent="0.3">
      <c r="E915"/>
    </row>
    <row r="916" spans="5:5" x14ac:dyDescent="0.3">
      <c r="E916"/>
    </row>
    <row r="917" spans="5:5" x14ac:dyDescent="0.3">
      <c r="E917"/>
    </row>
    <row r="918" spans="5:5" x14ac:dyDescent="0.3">
      <c r="E918"/>
    </row>
    <row r="919" spans="5:5" x14ac:dyDescent="0.3">
      <c r="E919"/>
    </row>
    <row r="920" spans="5:5" x14ac:dyDescent="0.3">
      <c r="E920"/>
    </row>
    <row r="921" spans="5:5" x14ac:dyDescent="0.3">
      <c r="E921"/>
    </row>
    <row r="922" spans="5:5" x14ac:dyDescent="0.3">
      <c r="E922"/>
    </row>
    <row r="923" spans="5:5" x14ac:dyDescent="0.3">
      <c r="E923"/>
    </row>
    <row r="924" spans="5:5" x14ac:dyDescent="0.3">
      <c r="E924"/>
    </row>
    <row r="925" spans="5:5" x14ac:dyDescent="0.3">
      <c r="E925"/>
    </row>
    <row r="926" spans="5:5" x14ac:dyDescent="0.3">
      <c r="E926"/>
    </row>
    <row r="927" spans="5:5" x14ac:dyDescent="0.3">
      <c r="E927"/>
    </row>
    <row r="928" spans="5:5" x14ac:dyDescent="0.3">
      <c r="E928"/>
    </row>
    <row r="929" spans="5:5" x14ac:dyDescent="0.3">
      <c r="E929"/>
    </row>
    <row r="930" spans="5:5" x14ac:dyDescent="0.3">
      <c r="E930"/>
    </row>
    <row r="931" spans="5:5" x14ac:dyDescent="0.3">
      <c r="E931"/>
    </row>
    <row r="932" spans="5:5" x14ac:dyDescent="0.3">
      <c r="E932"/>
    </row>
    <row r="933" spans="5:5" x14ac:dyDescent="0.3">
      <c r="E933"/>
    </row>
    <row r="934" spans="5:5" x14ac:dyDescent="0.3">
      <c r="E934"/>
    </row>
    <row r="935" spans="5:5" x14ac:dyDescent="0.3">
      <c r="E935"/>
    </row>
    <row r="936" spans="5:5" x14ac:dyDescent="0.3">
      <c r="E936"/>
    </row>
    <row r="937" spans="5:5" x14ac:dyDescent="0.3">
      <c r="E937"/>
    </row>
    <row r="938" spans="5:5" x14ac:dyDescent="0.3">
      <c r="E938"/>
    </row>
    <row r="939" spans="5:5" x14ac:dyDescent="0.3">
      <c r="E939"/>
    </row>
    <row r="940" spans="5:5" x14ac:dyDescent="0.3">
      <c r="E940"/>
    </row>
    <row r="941" spans="5:5" x14ac:dyDescent="0.3">
      <c r="E941"/>
    </row>
    <row r="942" spans="5:5" x14ac:dyDescent="0.3">
      <c r="E942"/>
    </row>
    <row r="943" spans="5:5" x14ac:dyDescent="0.3">
      <c r="E943"/>
    </row>
    <row r="944" spans="5:5" x14ac:dyDescent="0.3">
      <c r="E944"/>
    </row>
    <row r="945" spans="1:5" x14ac:dyDescent="0.3">
      <c r="E945"/>
    </row>
    <row r="946" spans="1:5" x14ac:dyDescent="0.3">
      <c r="E946"/>
    </row>
    <row r="947" spans="1:5" x14ac:dyDescent="0.3">
      <c r="E947"/>
    </row>
    <row r="948" spans="1:5" x14ac:dyDescent="0.3">
      <c r="E948"/>
    </row>
    <row r="949" spans="1:5" x14ac:dyDescent="0.3">
      <c r="E949"/>
    </row>
    <row r="950" spans="1:5" x14ac:dyDescent="0.3">
      <c r="E950"/>
    </row>
    <row r="951" spans="1:5" x14ac:dyDescent="0.3">
      <c r="E951"/>
    </row>
    <row r="952" spans="1:5" x14ac:dyDescent="0.3">
      <c r="E952"/>
    </row>
    <row r="953" spans="1:5" x14ac:dyDescent="0.3">
      <c r="E953"/>
    </row>
    <row r="954" spans="1:5" x14ac:dyDescent="0.3">
      <c r="E954"/>
    </row>
    <row r="955" spans="1:5" x14ac:dyDescent="0.3">
      <c r="E955"/>
    </row>
    <row r="956" spans="1:5" x14ac:dyDescent="0.3">
      <c r="E956"/>
    </row>
    <row r="957" spans="1:5" x14ac:dyDescent="0.3">
      <c r="A957" s="79"/>
      <c r="E957"/>
    </row>
    <row r="958" spans="1:5" x14ac:dyDescent="0.3">
      <c r="E958"/>
    </row>
    <row r="959" spans="1:5" x14ac:dyDescent="0.3">
      <c r="B959" s="99"/>
      <c r="C959" s="79"/>
      <c r="D959" s="79"/>
      <c r="E959" s="79"/>
    </row>
    <row r="960" spans="1:5" x14ac:dyDescent="0.3">
      <c r="E960" s="76"/>
    </row>
    <row r="964" spans="1:6" s="79" customFormat="1" x14ac:dyDescent="0.3">
      <c r="A964"/>
      <c r="B964" s="98"/>
      <c r="C964"/>
      <c r="D964"/>
      <c r="E964" s="75"/>
      <c r="F964" s="70"/>
    </row>
  </sheetData>
  <mergeCells count="736">
    <mergeCell ref="E762:F762"/>
    <mergeCell ref="E763:F763"/>
    <mergeCell ref="E764:F764"/>
    <mergeCell ref="E765:F765"/>
    <mergeCell ref="E766:F766"/>
    <mergeCell ref="E757:F757"/>
    <mergeCell ref="E758:F758"/>
    <mergeCell ref="E759:F759"/>
    <mergeCell ref="E760:F760"/>
    <mergeCell ref="E761:F761"/>
    <mergeCell ref="E752:F752"/>
    <mergeCell ref="E753:F753"/>
    <mergeCell ref="E754:F754"/>
    <mergeCell ref="E755:F755"/>
    <mergeCell ref="E756:F756"/>
    <mergeCell ref="E747:F747"/>
    <mergeCell ref="E748:F748"/>
    <mergeCell ref="E749:F749"/>
    <mergeCell ref="E750:F750"/>
    <mergeCell ref="E751:F751"/>
    <mergeCell ref="E742:F742"/>
    <mergeCell ref="E743:F743"/>
    <mergeCell ref="E744:F744"/>
    <mergeCell ref="E745:F745"/>
    <mergeCell ref="E746:F746"/>
    <mergeCell ref="E737:F737"/>
    <mergeCell ref="E738:F738"/>
    <mergeCell ref="E739:F739"/>
    <mergeCell ref="E740:F740"/>
    <mergeCell ref="E741:F741"/>
    <mergeCell ref="E732:F732"/>
    <mergeCell ref="E733:F733"/>
    <mergeCell ref="E734:F734"/>
    <mergeCell ref="E735:F735"/>
    <mergeCell ref="E736:F736"/>
    <mergeCell ref="E727:F727"/>
    <mergeCell ref="E728:F728"/>
    <mergeCell ref="E729:F729"/>
    <mergeCell ref="E730:F730"/>
    <mergeCell ref="E731:F731"/>
    <mergeCell ref="E722:F722"/>
    <mergeCell ref="E723:F723"/>
    <mergeCell ref="E724:F724"/>
    <mergeCell ref="E725:F725"/>
    <mergeCell ref="E726:F726"/>
    <mergeCell ref="E717:F717"/>
    <mergeCell ref="E718:F718"/>
    <mergeCell ref="E719:F719"/>
    <mergeCell ref="E720:F720"/>
    <mergeCell ref="E721:F721"/>
    <mergeCell ref="E712:F712"/>
    <mergeCell ref="E713:F713"/>
    <mergeCell ref="E714:F714"/>
    <mergeCell ref="E715:F715"/>
    <mergeCell ref="E716:F716"/>
    <mergeCell ref="E707:F707"/>
    <mergeCell ref="E708:F708"/>
    <mergeCell ref="E709:F709"/>
    <mergeCell ref="E710:F710"/>
    <mergeCell ref="E711:F711"/>
    <mergeCell ref="E702:F702"/>
    <mergeCell ref="E703:F703"/>
    <mergeCell ref="E704:F704"/>
    <mergeCell ref="E705:F705"/>
    <mergeCell ref="E706:F706"/>
    <mergeCell ref="E697:F697"/>
    <mergeCell ref="E698:F698"/>
    <mergeCell ref="E699:F699"/>
    <mergeCell ref="E700:F700"/>
    <mergeCell ref="E701:F701"/>
    <mergeCell ref="E692:F692"/>
    <mergeCell ref="E693:F693"/>
    <mergeCell ref="E694:F694"/>
    <mergeCell ref="E695:F695"/>
    <mergeCell ref="E696:F696"/>
    <mergeCell ref="E687:F687"/>
    <mergeCell ref="E688:F688"/>
    <mergeCell ref="E689:F689"/>
    <mergeCell ref="E690:F690"/>
    <mergeCell ref="E691:F691"/>
    <mergeCell ref="E682:F682"/>
    <mergeCell ref="E683:F683"/>
    <mergeCell ref="E684:F684"/>
    <mergeCell ref="E685:F685"/>
    <mergeCell ref="E686:F686"/>
    <mergeCell ref="E677:F677"/>
    <mergeCell ref="E678:F678"/>
    <mergeCell ref="E679:F679"/>
    <mergeCell ref="E680:F680"/>
    <mergeCell ref="E681:F681"/>
    <mergeCell ref="E672:F672"/>
    <mergeCell ref="E673:F673"/>
    <mergeCell ref="E674:F674"/>
    <mergeCell ref="E675:F675"/>
    <mergeCell ref="E676:F676"/>
    <mergeCell ref="E667:F667"/>
    <mergeCell ref="E668:F668"/>
    <mergeCell ref="E669:F669"/>
    <mergeCell ref="E670:F670"/>
    <mergeCell ref="E671:F671"/>
    <mergeCell ref="E662:F662"/>
    <mergeCell ref="E663:F663"/>
    <mergeCell ref="E664:F664"/>
    <mergeCell ref="E665:F665"/>
    <mergeCell ref="E666:F666"/>
    <mergeCell ref="E657:F657"/>
    <mergeCell ref="E658:F658"/>
    <mergeCell ref="E659:F659"/>
    <mergeCell ref="E660:F660"/>
    <mergeCell ref="E661:F661"/>
    <mergeCell ref="E652:F652"/>
    <mergeCell ref="E653:F653"/>
    <mergeCell ref="E654:F654"/>
    <mergeCell ref="E655:F655"/>
    <mergeCell ref="E656:F656"/>
    <mergeCell ref="E647:F647"/>
    <mergeCell ref="E648:F648"/>
    <mergeCell ref="E649:F649"/>
    <mergeCell ref="E650:F650"/>
    <mergeCell ref="E651:F651"/>
    <mergeCell ref="E642:F642"/>
    <mergeCell ref="E643:F643"/>
    <mergeCell ref="E644:F644"/>
    <mergeCell ref="E645:F645"/>
    <mergeCell ref="E646:F646"/>
    <mergeCell ref="E637:F637"/>
    <mergeCell ref="E638:F638"/>
    <mergeCell ref="E639:F639"/>
    <mergeCell ref="E640:F640"/>
    <mergeCell ref="E641:F641"/>
    <mergeCell ref="E632:F632"/>
    <mergeCell ref="E633:F633"/>
    <mergeCell ref="E634:F634"/>
    <mergeCell ref="E635:F635"/>
    <mergeCell ref="E636:F636"/>
    <mergeCell ref="E627:F627"/>
    <mergeCell ref="E628:F628"/>
    <mergeCell ref="E629:F629"/>
    <mergeCell ref="E630:F630"/>
    <mergeCell ref="E631:F631"/>
    <mergeCell ref="E622:F622"/>
    <mergeCell ref="E623:F623"/>
    <mergeCell ref="E624:F624"/>
    <mergeCell ref="E625:F625"/>
    <mergeCell ref="E626:F626"/>
    <mergeCell ref="E617:F617"/>
    <mergeCell ref="E618:F618"/>
    <mergeCell ref="E619:F619"/>
    <mergeCell ref="E620:F620"/>
    <mergeCell ref="E621:F621"/>
    <mergeCell ref="E612:F612"/>
    <mergeCell ref="E613:F613"/>
    <mergeCell ref="E614:F614"/>
    <mergeCell ref="E615:F615"/>
    <mergeCell ref="E616:F616"/>
    <mergeCell ref="E607:F607"/>
    <mergeCell ref="E608:F608"/>
    <mergeCell ref="E609:F609"/>
    <mergeCell ref="E610:F610"/>
    <mergeCell ref="E611:F611"/>
    <mergeCell ref="E602:F602"/>
    <mergeCell ref="E603:F603"/>
    <mergeCell ref="E604:F604"/>
    <mergeCell ref="E605:F605"/>
    <mergeCell ref="E606:F606"/>
    <mergeCell ref="E597:F597"/>
    <mergeCell ref="E598:F598"/>
    <mergeCell ref="E599:F599"/>
    <mergeCell ref="E600:F600"/>
    <mergeCell ref="E601:F601"/>
    <mergeCell ref="E592:F592"/>
    <mergeCell ref="E593:F593"/>
    <mergeCell ref="E594:F594"/>
    <mergeCell ref="E595:F595"/>
    <mergeCell ref="E596:F596"/>
    <mergeCell ref="E587:F587"/>
    <mergeCell ref="E588:F588"/>
    <mergeCell ref="E589:F589"/>
    <mergeCell ref="E590:F590"/>
    <mergeCell ref="E591:F591"/>
    <mergeCell ref="E582:F582"/>
    <mergeCell ref="E583:F583"/>
    <mergeCell ref="E584:F584"/>
    <mergeCell ref="E585:F585"/>
    <mergeCell ref="E586:F586"/>
    <mergeCell ref="E577:F577"/>
    <mergeCell ref="E578:F578"/>
    <mergeCell ref="E579:F579"/>
    <mergeCell ref="E580:F580"/>
    <mergeCell ref="E581:F581"/>
    <mergeCell ref="E572:F572"/>
    <mergeCell ref="E573:F573"/>
    <mergeCell ref="E574:F574"/>
    <mergeCell ref="E575:F575"/>
    <mergeCell ref="E576:F576"/>
    <mergeCell ref="E567:F567"/>
    <mergeCell ref="E568:F568"/>
    <mergeCell ref="E569:F569"/>
    <mergeCell ref="E570:F570"/>
    <mergeCell ref="E571:F571"/>
    <mergeCell ref="E537:F537"/>
    <mergeCell ref="E563:F563"/>
    <mergeCell ref="E564:F564"/>
    <mergeCell ref="E565:F565"/>
    <mergeCell ref="E566:F566"/>
    <mergeCell ref="E532:F532"/>
    <mergeCell ref="E533:F533"/>
    <mergeCell ref="E534:F534"/>
    <mergeCell ref="E535:F535"/>
    <mergeCell ref="E536:F536"/>
    <mergeCell ref="E527:F527"/>
    <mergeCell ref="E528:F528"/>
    <mergeCell ref="E529:F529"/>
    <mergeCell ref="E530:F530"/>
    <mergeCell ref="E531:F531"/>
    <mergeCell ref="E522:F522"/>
    <mergeCell ref="E523:F523"/>
    <mergeCell ref="E524:F524"/>
    <mergeCell ref="E525:F525"/>
    <mergeCell ref="E526:F526"/>
    <mergeCell ref="E517:F517"/>
    <mergeCell ref="E518:F518"/>
    <mergeCell ref="E519:F519"/>
    <mergeCell ref="E520:F520"/>
    <mergeCell ref="E521:F521"/>
    <mergeCell ref="E512:F512"/>
    <mergeCell ref="E513:F513"/>
    <mergeCell ref="E514:F514"/>
    <mergeCell ref="E515:F515"/>
    <mergeCell ref="E516:F516"/>
    <mergeCell ref="E507:F507"/>
    <mergeCell ref="E508:F508"/>
    <mergeCell ref="E509:F509"/>
    <mergeCell ref="E510:F510"/>
    <mergeCell ref="E511:F511"/>
    <mergeCell ref="E502:F502"/>
    <mergeCell ref="E503:F503"/>
    <mergeCell ref="E504:F504"/>
    <mergeCell ref="E505:F505"/>
    <mergeCell ref="E506:F506"/>
    <mergeCell ref="E497:F497"/>
    <mergeCell ref="E498:F498"/>
    <mergeCell ref="E499:F499"/>
    <mergeCell ref="E500:F500"/>
    <mergeCell ref="E501:F501"/>
    <mergeCell ref="E492:F492"/>
    <mergeCell ref="E493:F493"/>
    <mergeCell ref="E494:F494"/>
    <mergeCell ref="E495:F495"/>
    <mergeCell ref="E496:F496"/>
    <mergeCell ref="E487:F487"/>
    <mergeCell ref="E488:F488"/>
    <mergeCell ref="E489:F489"/>
    <mergeCell ref="E490:F490"/>
    <mergeCell ref="E491:F491"/>
    <mergeCell ref="E482:F482"/>
    <mergeCell ref="E483:F483"/>
    <mergeCell ref="E484:F484"/>
    <mergeCell ref="E485:F485"/>
    <mergeCell ref="E486:F486"/>
    <mergeCell ref="E477:F477"/>
    <mergeCell ref="E478:F478"/>
    <mergeCell ref="E479:F479"/>
    <mergeCell ref="E480:F480"/>
    <mergeCell ref="E481:F481"/>
    <mergeCell ref="E472:F472"/>
    <mergeCell ref="E473:F473"/>
    <mergeCell ref="E474:F474"/>
    <mergeCell ref="E475:F475"/>
    <mergeCell ref="E476:F476"/>
    <mergeCell ref="E467:F467"/>
    <mergeCell ref="E468:F468"/>
    <mergeCell ref="E469:F469"/>
    <mergeCell ref="E470:F470"/>
    <mergeCell ref="E471:F471"/>
    <mergeCell ref="E462:F462"/>
    <mergeCell ref="E463:F463"/>
    <mergeCell ref="E464:F464"/>
    <mergeCell ref="E465:F465"/>
    <mergeCell ref="E466:F466"/>
    <mergeCell ref="E457:F457"/>
    <mergeCell ref="E458:F458"/>
    <mergeCell ref="E459:F459"/>
    <mergeCell ref="E460:F460"/>
    <mergeCell ref="E461:F461"/>
    <mergeCell ref="E452:F452"/>
    <mergeCell ref="E453:F453"/>
    <mergeCell ref="E454:F454"/>
    <mergeCell ref="E455:F455"/>
    <mergeCell ref="E456:F456"/>
    <mergeCell ref="E447:F447"/>
    <mergeCell ref="E448:F448"/>
    <mergeCell ref="E449:F449"/>
    <mergeCell ref="E450:F450"/>
    <mergeCell ref="E451:F451"/>
    <mergeCell ref="E442:F442"/>
    <mergeCell ref="E443:F443"/>
    <mergeCell ref="E444:F444"/>
    <mergeCell ref="E445:F445"/>
    <mergeCell ref="E446:F446"/>
    <mergeCell ref="E437:F437"/>
    <mergeCell ref="E438:F438"/>
    <mergeCell ref="E439:F439"/>
    <mergeCell ref="E440:F440"/>
    <mergeCell ref="E441:F441"/>
    <mergeCell ref="E432:F432"/>
    <mergeCell ref="E433:F433"/>
    <mergeCell ref="E434:F434"/>
    <mergeCell ref="E435:F435"/>
    <mergeCell ref="E436:F436"/>
    <mergeCell ref="E427:F427"/>
    <mergeCell ref="E428:F428"/>
    <mergeCell ref="E429:F429"/>
    <mergeCell ref="E430:F430"/>
    <mergeCell ref="E431:F431"/>
    <mergeCell ref="E422:F422"/>
    <mergeCell ref="E423:F423"/>
    <mergeCell ref="E424:F424"/>
    <mergeCell ref="E425:F425"/>
    <mergeCell ref="E426:F426"/>
    <mergeCell ref="E417:F417"/>
    <mergeCell ref="E418:F418"/>
    <mergeCell ref="E419:F419"/>
    <mergeCell ref="E420:F420"/>
    <mergeCell ref="E421:F421"/>
    <mergeCell ref="E412:F412"/>
    <mergeCell ref="E413:F413"/>
    <mergeCell ref="E414:F414"/>
    <mergeCell ref="E415:F415"/>
    <mergeCell ref="E416:F416"/>
    <mergeCell ref="E407:F407"/>
    <mergeCell ref="E408:F408"/>
    <mergeCell ref="E409:F409"/>
    <mergeCell ref="E410:F410"/>
    <mergeCell ref="E411:F411"/>
    <mergeCell ref="E402:F402"/>
    <mergeCell ref="E403:F403"/>
    <mergeCell ref="E404:F404"/>
    <mergeCell ref="E405:F405"/>
    <mergeCell ref="E406:F406"/>
    <mergeCell ref="E397:F397"/>
    <mergeCell ref="E398:F398"/>
    <mergeCell ref="E399:F399"/>
    <mergeCell ref="E400:F400"/>
    <mergeCell ref="E401:F401"/>
    <mergeCell ref="E392:F392"/>
    <mergeCell ref="E393:F393"/>
    <mergeCell ref="E394:F394"/>
    <mergeCell ref="E395:F395"/>
    <mergeCell ref="E396:F396"/>
    <mergeCell ref="E387:F387"/>
    <mergeCell ref="E388:F388"/>
    <mergeCell ref="E389:F389"/>
    <mergeCell ref="E390:F390"/>
    <mergeCell ref="E391:F391"/>
    <mergeCell ref="E382:F382"/>
    <mergeCell ref="E383:F383"/>
    <mergeCell ref="E384:F384"/>
    <mergeCell ref="E385:F385"/>
    <mergeCell ref="E386:F386"/>
    <mergeCell ref="E377:F377"/>
    <mergeCell ref="E378:F378"/>
    <mergeCell ref="E379:F379"/>
    <mergeCell ref="E380:F380"/>
    <mergeCell ref="E381:F381"/>
    <mergeCell ref="E372:F372"/>
    <mergeCell ref="E373:F373"/>
    <mergeCell ref="E374:F374"/>
    <mergeCell ref="E375:F375"/>
    <mergeCell ref="E376:F376"/>
    <mergeCell ref="E367:F367"/>
    <mergeCell ref="E368:F368"/>
    <mergeCell ref="E369:F369"/>
    <mergeCell ref="E370:F370"/>
    <mergeCell ref="E371:F371"/>
    <mergeCell ref="E362:F362"/>
    <mergeCell ref="E363:F363"/>
    <mergeCell ref="E364:F364"/>
    <mergeCell ref="E365:F365"/>
    <mergeCell ref="E366:F366"/>
    <mergeCell ref="E357:F357"/>
    <mergeCell ref="E358:F358"/>
    <mergeCell ref="E359:F359"/>
    <mergeCell ref="E360:F360"/>
    <mergeCell ref="E361:F361"/>
    <mergeCell ref="E352:F352"/>
    <mergeCell ref="E353:F353"/>
    <mergeCell ref="E354:F354"/>
    <mergeCell ref="E355:F355"/>
    <mergeCell ref="E356:F356"/>
    <mergeCell ref="E347:F347"/>
    <mergeCell ref="E348:F348"/>
    <mergeCell ref="E349:F349"/>
    <mergeCell ref="E350:F350"/>
    <mergeCell ref="E351:F351"/>
    <mergeCell ref="E342:F342"/>
    <mergeCell ref="E343:F343"/>
    <mergeCell ref="E344:F344"/>
    <mergeCell ref="E345:F345"/>
    <mergeCell ref="E346:F346"/>
    <mergeCell ref="E337:F337"/>
    <mergeCell ref="E338:F338"/>
    <mergeCell ref="E339:F339"/>
    <mergeCell ref="E340:F340"/>
    <mergeCell ref="E341:F341"/>
    <mergeCell ref="E332:F332"/>
    <mergeCell ref="E333:F333"/>
    <mergeCell ref="E334:F334"/>
    <mergeCell ref="E335:F335"/>
    <mergeCell ref="E336:F336"/>
    <mergeCell ref="E327:F327"/>
    <mergeCell ref="E328:F328"/>
    <mergeCell ref="E329:F329"/>
    <mergeCell ref="E330:F330"/>
    <mergeCell ref="E331:F331"/>
    <mergeCell ref="E322:F322"/>
    <mergeCell ref="E323:F323"/>
    <mergeCell ref="E324:F324"/>
    <mergeCell ref="E325:F325"/>
    <mergeCell ref="E326:F326"/>
    <mergeCell ref="E317:F317"/>
    <mergeCell ref="E318:F318"/>
    <mergeCell ref="E319:F319"/>
    <mergeCell ref="E320:F320"/>
    <mergeCell ref="E321:F321"/>
    <mergeCell ref="E312:F312"/>
    <mergeCell ref="E313:F313"/>
    <mergeCell ref="E314:F314"/>
    <mergeCell ref="E315:F315"/>
    <mergeCell ref="E316:F316"/>
    <mergeCell ref="E307:F307"/>
    <mergeCell ref="E308:F308"/>
    <mergeCell ref="E309:F309"/>
    <mergeCell ref="E310:F310"/>
    <mergeCell ref="E311:F311"/>
    <mergeCell ref="E302:F302"/>
    <mergeCell ref="E303:F303"/>
    <mergeCell ref="E304:F304"/>
    <mergeCell ref="E305:F305"/>
    <mergeCell ref="E306:F306"/>
    <mergeCell ref="E297:F297"/>
    <mergeCell ref="E298:F298"/>
    <mergeCell ref="E299:F299"/>
    <mergeCell ref="E300:F300"/>
    <mergeCell ref="E301:F301"/>
    <mergeCell ref="E292:F292"/>
    <mergeCell ref="E293:F293"/>
    <mergeCell ref="E294:F294"/>
    <mergeCell ref="E295:F295"/>
    <mergeCell ref="E296:F296"/>
    <mergeCell ref="E287:F287"/>
    <mergeCell ref="E288:F288"/>
    <mergeCell ref="E289:F289"/>
    <mergeCell ref="E290:F290"/>
    <mergeCell ref="E291:F291"/>
    <mergeCell ref="E282:F282"/>
    <mergeCell ref="E283:F283"/>
    <mergeCell ref="E284:F284"/>
    <mergeCell ref="E285:F285"/>
    <mergeCell ref="E286:F286"/>
    <mergeCell ref="E277:F277"/>
    <mergeCell ref="E278:F278"/>
    <mergeCell ref="E279:F279"/>
    <mergeCell ref="E280:F280"/>
    <mergeCell ref="E281:F281"/>
    <mergeCell ref="E272:F272"/>
    <mergeCell ref="E273:F273"/>
    <mergeCell ref="E274:F274"/>
    <mergeCell ref="E275:F275"/>
    <mergeCell ref="E276:F276"/>
    <mergeCell ref="E267:F267"/>
    <mergeCell ref="E268:F268"/>
    <mergeCell ref="E269:F269"/>
    <mergeCell ref="E270:F270"/>
    <mergeCell ref="E271:F271"/>
    <mergeCell ref="E262:F262"/>
    <mergeCell ref="E263:F263"/>
    <mergeCell ref="E264:F264"/>
    <mergeCell ref="E265:F265"/>
    <mergeCell ref="E266:F266"/>
    <mergeCell ref="E257:F257"/>
    <mergeCell ref="E258:F258"/>
    <mergeCell ref="E259:F259"/>
    <mergeCell ref="E260:F260"/>
    <mergeCell ref="E261:F261"/>
    <mergeCell ref="E252:F252"/>
    <mergeCell ref="E253:F253"/>
    <mergeCell ref="E254:F254"/>
    <mergeCell ref="E255:F255"/>
    <mergeCell ref="E256:F256"/>
    <mergeCell ref="E247:F247"/>
    <mergeCell ref="E248:F248"/>
    <mergeCell ref="E249:F249"/>
    <mergeCell ref="E250:F250"/>
    <mergeCell ref="E251:F251"/>
    <mergeCell ref="E242:F242"/>
    <mergeCell ref="E243:F243"/>
    <mergeCell ref="E244:F244"/>
    <mergeCell ref="E245:F245"/>
    <mergeCell ref="E246:F246"/>
    <mergeCell ref="E237:F237"/>
    <mergeCell ref="E238:F238"/>
    <mergeCell ref="E239:F239"/>
    <mergeCell ref="E240:F240"/>
    <mergeCell ref="E241:F241"/>
    <mergeCell ref="E232:F232"/>
    <mergeCell ref="E233:F233"/>
    <mergeCell ref="E234:F234"/>
    <mergeCell ref="E235:F235"/>
    <mergeCell ref="E236:F236"/>
    <mergeCell ref="E227:F227"/>
    <mergeCell ref="E228:F228"/>
    <mergeCell ref="E229:F229"/>
    <mergeCell ref="E230:F230"/>
    <mergeCell ref="E231:F231"/>
    <mergeCell ref="E222:F222"/>
    <mergeCell ref="E223:F223"/>
    <mergeCell ref="E224:F224"/>
    <mergeCell ref="E225:F225"/>
    <mergeCell ref="E226:F226"/>
    <mergeCell ref="E217:F217"/>
    <mergeCell ref="E218:F218"/>
    <mergeCell ref="E219:F219"/>
    <mergeCell ref="E220:F220"/>
    <mergeCell ref="E221:F221"/>
    <mergeCell ref="E212:F212"/>
    <mergeCell ref="E213:F213"/>
    <mergeCell ref="E214:F214"/>
    <mergeCell ref="E215:F215"/>
    <mergeCell ref="E216:F216"/>
    <mergeCell ref="E207:F207"/>
    <mergeCell ref="E208:F208"/>
    <mergeCell ref="E209:F209"/>
    <mergeCell ref="E210:F210"/>
    <mergeCell ref="E211:F211"/>
    <mergeCell ref="E202:F202"/>
    <mergeCell ref="E203:F203"/>
    <mergeCell ref="E204:F204"/>
    <mergeCell ref="E205:F205"/>
    <mergeCell ref="E206:F206"/>
    <mergeCell ref="E197:F197"/>
    <mergeCell ref="E198:F198"/>
    <mergeCell ref="E199:F199"/>
    <mergeCell ref="E200:F200"/>
    <mergeCell ref="E201:F201"/>
    <mergeCell ref="E192:F192"/>
    <mergeCell ref="E193:F193"/>
    <mergeCell ref="E194:F194"/>
    <mergeCell ref="E195:F195"/>
    <mergeCell ref="E196:F196"/>
    <mergeCell ref="E187:F187"/>
    <mergeCell ref="E188:F188"/>
    <mergeCell ref="E189:F189"/>
    <mergeCell ref="E190:F190"/>
    <mergeCell ref="E191:F191"/>
    <mergeCell ref="E182:F182"/>
    <mergeCell ref="E183:F183"/>
    <mergeCell ref="E184:F184"/>
    <mergeCell ref="E185:F185"/>
    <mergeCell ref="E186:F186"/>
    <mergeCell ref="E177:F177"/>
    <mergeCell ref="E178:F178"/>
    <mergeCell ref="E179:F179"/>
    <mergeCell ref="E180:F180"/>
    <mergeCell ref="E181:F181"/>
    <mergeCell ref="E172:F172"/>
    <mergeCell ref="E173:F173"/>
    <mergeCell ref="E174:F174"/>
    <mergeCell ref="E175:F175"/>
    <mergeCell ref="E176:F176"/>
    <mergeCell ref="E167:F167"/>
    <mergeCell ref="E168:F168"/>
    <mergeCell ref="E169:F169"/>
    <mergeCell ref="E170:F170"/>
    <mergeCell ref="E171:F171"/>
    <mergeCell ref="E162:F162"/>
    <mergeCell ref="E163:F163"/>
    <mergeCell ref="E164:F164"/>
    <mergeCell ref="E165:F165"/>
    <mergeCell ref="E166:F166"/>
    <mergeCell ref="E157:F157"/>
    <mergeCell ref="E158:F158"/>
    <mergeCell ref="E159:F159"/>
    <mergeCell ref="E160:F160"/>
    <mergeCell ref="E161:F161"/>
    <mergeCell ref="E152:F152"/>
    <mergeCell ref="E153:F153"/>
    <mergeCell ref="E154:F154"/>
    <mergeCell ref="E155:F155"/>
    <mergeCell ref="E156:F156"/>
    <mergeCell ref="E147:F147"/>
    <mergeCell ref="E148:F148"/>
    <mergeCell ref="E149:F149"/>
    <mergeCell ref="E150:F150"/>
    <mergeCell ref="E151:F151"/>
    <mergeCell ref="E142:F142"/>
    <mergeCell ref="E143:F143"/>
    <mergeCell ref="E144:F144"/>
    <mergeCell ref="E145:F145"/>
    <mergeCell ref="E146:F146"/>
    <mergeCell ref="E137:F137"/>
    <mergeCell ref="E138:F138"/>
    <mergeCell ref="E139:F139"/>
    <mergeCell ref="E140:F140"/>
    <mergeCell ref="E141:F141"/>
    <mergeCell ref="E132:F132"/>
    <mergeCell ref="E133:F133"/>
    <mergeCell ref="E134:F134"/>
    <mergeCell ref="E135:F135"/>
    <mergeCell ref="E136:F136"/>
    <mergeCell ref="E127:F127"/>
    <mergeCell ref="E128:F128"/>
    <mergeCell ref="E129:F129"/>
    <mergeCell ref="E130:F130"/>
    <mergeCell ref="E131:F131"/>
    <mergeCell ref="E122:F122"/>
    <mergeCell ref="E123:F123"/>
    <mergeCell ref="E124:F124"/>
    <mergeCell ref="E125:F125"/>
    <mergeCell ref="E126:F126"/>
    <mergeCell ref="E117:F117"/>
    <mergeCell ref="E118:F118"/>
    <mergeCell ref="E119:F119"/>
    <mergeCell ref="E120:F120"/>
    <mergeCell ref="E121:F121"/>
    <mergeCell ref="E112:F112"/>
    <mergeCell ref="E113:F113"/>
    <mergeCell ref="E114:F114"/>
    <mergeCell ref="E115:F115"/>
    <mergeCell ref="E116:F116"/>
    <mergeCell ref="E107:F107"/>
    <mergeCell ref="E108:F108"/>
    <mergeCell ref="E109:F109"/>
    <mergeCell ref="E110:F110"/>
    <mergeCell ref="E111:F111"/>
    <mergeCell ref="E102:F102"/>
    <mergeCell ref="E103:F103"/>
    <mergeCell ref="E104:F104"/>
    <mergeCell ref="E105:F105"/>
    <mergeCell ref="E106:F106"/>
    <mergeCell ref="E97:F97"/>
    <mergeCell ref="E98:F98"/>
    <mergeCell ref="E99:F99"/>
    <mergeCell ref="E100:F100"/>
    <mergeCell ref="E101:F101"/>
    <mergeCell ref="E92:F92"/>
    <mergeCell ref="E93:F93"/>
    <mergeCell ref="E94:F94"/>
    <mergeCell ref="E95:F95"/>
    <mergeCell ref="E96:F96"/>
    <mergeCell ref="E87:F87"/>
    <mergeCell ref="E88:F88"/>
    <mergeCell ref="E89:F89"/>
    <mergeCell ref="E90:F90"/>
    <mergeCell ref="E91:F91"/>
    <mergeCell ref="E82:F82"/>
    <mergeCell ref="E83:F83"/>
    <mergeCell ref="E84:F84"/>
    <mergeCell ref="E85:F85"/>
    <mergeCell ref="E86:F86"/>
    <mergeCell ref="E77:F77"/>
    <mergeCell ref="E78:F78"/>
    <mergeCell ref="E79:F79"/>
    <mergeCell ref="E80:F80"/>
    <mergeCell ref="E81:F81"/>
    <mergeCell ref="E72:F72"/>
    <mergeCell ref="E73:F73"/>
    <mergeCell ref="E74:F74"/>
    <mergeCell ref="E75:F75"/>
    <mergeCell ref="E76:F7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E47:F47"/>
    <mergeCell ref="E48:F48"/>
    <mergeCell ref="E49:F49"/>
    <mergeCell ref="E50:F50"/>
    <mergeCell ref="E51:F51"/>
    <mergeCell ref="E42:F42"/>
    <mergeCell ref="E43:F43"/>
    <mergeCell ref="E44:F44"/>
    <mergeCell ref="E45:F45"/>
    <mergeCell ref="E46:F46"/>
    <mergeCell ref="E37:F37"/>
    <mergeCell ref="E38:F38"/>
    <mergeCell ref="E39:F39"/>
    <mergeCell ref="E40:F40"/>
    <mergeCell ref="E41:F41"/>
    <mergeCell ref="E32:F32"/>
    <mergeCell ref="E33:F33"/>
    <mergeCell ref="E34:F34"/>
    <mergeCell ref="E35:F35"/>
    <mergeCell ref="E36:F36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A3:E3"/>
    <mergeCell ref="B7:C7"/>
    <mergeCell ref="B10:C10"/>
    <mergeCell ref="B562:E562"/>
    <mergeCell ref="E8:F8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6"/>
  <sheetViews>
    <sheetView topLeftCell="A12" zoomScale="110" zoomScaleNormal="110" workbookViewId="0">
      <selection activeCell="D18" sqref="D18"/>
    </sheetView>
  </sheetViews>
  <sheetFormatPr defaultRowHeight="14.4" x14ac:dyDescent="0.3"/>
  <cols>
    <col min="2" max="2" width="28.33203125" bestFit="1" customWidth="1"/>
    <col min="3" max="3" width="15" bestFit="1" customWidth="1"/>
    <col min="4" max="4" width="135.88671875" customWidth="1"/>
  </cols>
  <sheetData>
    <row r="1" spans="1:31" x14ac:dyDescent="0.3">
      <c r="A1" s="14" t="s">
        <v>0</v>
      </c>
      <c r="B1" s="14"/>
      <c r="C1" s="14"/>
      <c r="D1" s="14"/>
      <c r="E1" s="15"/>
    </row>
    <row r="2" spans="1:31" x14ac:dyDescent="0.3">
      <c r="A2" s="14" t="s">
        <v>104</v>
      </c>
      <c r="B2" s="14"/>
      <c r="C2" s="14"/>
      <c r="D2" s="14"/>
      <c r="E2" s="15"/>
    </row>
    <row r="3" spans="1:31" x14ac:dyDescent="0.3">
      <c r="A3" s="14"/>
      <c r="B3" s="14"/>
      <c r="C3" s="16"/>
      <c r="D3" s="14"/>
      <c r="E3" s="15"/>
    </row>
    <row r="4" spans="1:31" x14ac:dyDescent="0.3">
      <c r="A4" s="108" t="s">
        <v>243</v>
      </c>
      <c r="B4" s="108"/>
      <c r="C4" s="108"/>
      <c r="D4" s="108"/>
      <c r="E4" s="15"/>
    </row>
    <row r="5" spans="1:31" x14ac:dyDescent="0.3">
      <c r="A5" s="86"/>
      <c r="B5" s="86"/>
      <c r="C5" s="86"/>
      <c r="D5" s="86"/>
      <c r="E5" s="15"/>
    </row>
    <row r="6" spans="1:31" x14ac:dyDescent="0.3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31" ht="14.4" customHeight="1" x14ac:dyDescent="0.3">
      <c r="A7" s="20" t="s">
        <v>26</v>
      </c>
      <c r="B7" s="109" t="s">
        <v>27</v>
      </c>
      <c r="C7" s="110"/>
      <c r="D7" s="21"/>
      <c r="E7" s="15"/>
    </row>
    <row r="8" spans="1:31" x14ac:dyDescent="0.3">
      <c r="A8" s="22">
        <v>1</v>
      </c>
      <c r="B8" s="23" t="s">
        <v>264</v>
      </c>
      <c r="C8" s="24">
        <v>34255.03</v>
      </c>
      <c r="D8" s="25" t="s">
        <v>242</v>
      </c>
      <c r="E8" s="15"/>
    </row>
    <row r="9" spans="1:31" x14ac:dyDescent="0.3">
      <c r="A9" s="111" t="s">
        <v>28</v>
      </c>
      <c r="B9" s="112"/>
      <c r="C9" s="26">
        <f>SUM(C8:C8)</f>
        <v>34255.03</v>
      </c>
      <c r="D9" s="27"/>
      <c r="E9" s="15"/>
    </row>
    <row r="10" spans="1:31" x14ac:dyDescent="0.3">
      <c r="A10" s="28"/>
      <c r="B10" s="29"/>
      <c r="C10" s="30"/>
      <c r="D10" s="31"/>
      <c r="E10" s="15"/>
    </row>
    <row r="11" spans="1:31" x14ac:dyDescent="0.3">
      <c r="A11" s="32" t="s">
        <v>29</v>
      </c>
      <c r="B11" s="33" t="s">
        <v>30</v>
      </c>
      <c r="C11" s="34"/>
      <c r="D11" s="33"/>
      <c r="E11" s="15"/>
    </row>
    <row r="12" spans="1:31" ht="28.2" customHeight="1" x14ac:dyDescent="0.3">
      <c r="A12" s="28">
        <v>2</v>
      </c>
      <c r="B12" s="121" t="s">
        <v>265</v>
      </c>
      <c r="C12" s="122">
        <v>50.36</v>
      </c>
      <c r="D12" s="92" t="s">
        <v>272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ht="28.2" customHeight="1" x14ac:dyDescent="0.3">
      <c r="A13" s="28">
        <v>3</v>
      </c>
      <c r="B13" s="121" t="s">
        <v>266</v>
      </c>
      <c r="C13" s="122">
        <v>25.18</v>
      </c>
      <c r="D13" s="92" t="s">
        <v>273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ht="28.2" customHeight="1" x14ac:dyDescent="0.3">
      <c r="A14" s="28">
        <v>4</v>
      </c>
      <c r="B14" s="121" t="s">
        <v>267</v>
      </c>
      <c r="C14" s="122">
        <v>275</v>
      </c>
      <c r="D14" s="92" t="s">
        <v>274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28.2" customHeight="1" x14ac:dyDescent="0.3">
      <c r="A15" s="28">
        <v>5</v>
      </c>
      <c r="B15" s="121" t="s">
        <v>268</v>
      </c>
      <c r="C15" s="122">
        <v>38.729999999999997</v>
      </c>
      <c r="D15" s="92" t="s">
        <v>275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28.2" customHeight="1" x14ac:dyDescent="0.3">
      <c r="A16" s="28">
        <v>6</v>
      </c>
      <c r="B16" s="121" t="s">
        <v>269</v>
      </c>
      <c r="C16" s="122">
        <v>66.5</v>
      </c>
      <c r="D16" s="92" t="s">
        <v>276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28.2" customHeight="1" x14ac:dyDescent="0.3">
      <c r="A17" s="28">
        <v>7</v>
      </c>
      <c r="B17" s="121" t="s">
        <v>270</v>
      </c>
      <c r="C17" s="122">
        <v>100</v>
      </c>
      <c r="D17" s="92" t="s">
        <v>277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28.2" customHeight="1" x14ac:dyDescent="0.3">
      <c r="A18" s="28">
        <v>8</v>
      </c>
      <c r="B18" s="121" t="s">
        <v>271</v>
      </c>
      <c r="C18" s="122">
        <v>163.29</v>
      </c>
      <c r="D18" s="92" t="s">
        <v>278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ht="15" customHeight="1" x14ac:dyDescent="0.3">
      <c r="A19" s="111" t="s">
        <v>31</v>
      </c>
      <c r="B19" s="112"/>
      <c r="C19" s="26">
        <f>SUM(C12:C18)</f>
        <v>719.06</v>
      </c>
      <c r="D19" s="27"/>
      <c r="E19" s="46"/>
      <c r="F19" s="46"/>
      <c r="G19" s="46"/>
      <c r="H19" s="46"/>
      <c r="I19" s="46"/>
    </row>
    <row r="20" spans="1:31" ht="15" customHeight="1" x14ac:dyDescent="0.3">
      <c r="A20" s="35"/>
      <c r="B20" s="35"/>
      <c r="C20" s="36"/>
      <c r="D20" s="37"/>
      <c r="E20" s="46"/>
      <c r="F20" s="46"/>
      <c r="G20" s="46"/>
      <c r="H20" s="46"/>
      <c r="I20" s="46"/>
    </row>
    <row r="21" spans="1:31" ht="15" customHeight="1" x14ac:dyDescent="0.3">
      <c r="A21" s="32" t="s">
        <v>32</v>
      </c>
      <c r="B21" s="38" t="s">
        <v>33</v>
      </c>
      <c r="C21" s="34"/>
      <c r="D21" s="38"/>
      <c r="E21" s="46"/>
      <c r="F21" s="46"/>
      <c r="G21" s="46"/>
      <c r="H21" s="46"/>
      <c r="I21" s="46"/>
    </row>
    <row r="22" spans="1:31" x14ac:dyDescent="0.3">
      <c r="A22" s="28">
        <v>9</v>
      </c>
      <c r="B22" s="23" t="s">
        <v>264</v>
      </c>
      <c r="C22" s="24">
        <v>56</v>
      </c>
      <c r="D22" s="25" t="s">
        <v>60</v>
      </c>
      <c r="E22" s="15"/>
    </row>
    <row r="23" spans="1:31" x14ac:dyDescent="0.3">
      <c r="A23" s="28">
        <v>10</v>
      </c>
      <c r="B23" s="23" t="s">
        <v>264</v>
      </c>
      <c r="C23" s="24">
        <v>8381.57</v>
      </c>
      <c r="D23" s="25" t="s">
        <v>61</v>
      </c>
      <c r="E23" s="15"/>
    </row>
    <row r="24" spans="1:31" x14ac:dyDescent="0.3">
      <c r="A24" s="111" t="s">
        <v>34</v>
      </c>
      <c r="B24" s="112"/>
      <c r="C24" s="26">
        <f>SUM(C22:C23)</f>
        <v>8437.57</v>
      </c>
      <c r="D24" s="27"/>
      <c r="E24" s="15"/>
    </row>
    <row r="25" spans="1:31" x14ac:dyDescent="0.3">
      <c r="A25" s="28"/>
      <c r="B25" s="28"/>
      <c r="C25" s="30"/>
      <c r="D25" s="39"/>
      <c r="E25" s="15"/>
    </row>
    <row r="26" spans="1:31" x14ac:dyDescent="0.3">
      <c r="A26" s="106" t="s">
        <v>35</v>
      </c>
      <c r="B26" s="107"/>
      <c r="C26" s="40">
        <f>C9+C19+C24</f>
        <v>43411.659999999996</v>
      </c>
      <c r="D26" s="41"/>
      <c r="E26" s="15"/>
    </row>
    <row r="27" spans="1:31" x14ac:dyDescent="0.3">
      <c r="E27" s="15"/>
    </row>
    <row r="28" spans="1:31" x14ac:dyDescent="0.3">
      <c r="E28" s="15"/>
    </row>
    <row r="29" spans="1:31" x14ac:dyDescent="0.3">
      <c r="E29" s="15"/>
    </row>
    <row r="30" spans="1:31" x14ac:dyDescent="0.3">
      <c r="E30" s="15"/>
    </row>
    <row r="31" spans="1:31" x14ac:dyDescent="0.3">
      <c r="E31" s="15"/>
    </row>
    <row r="32" spans="1:31" x14ac:dyDescent="0.3">
      <c r="E32" s="15"/>
    </row>
    <row r="33" spans="5:5" x14ac:dyDescent="0.3">
      <c r="E33" s="15"/>
    </row>
    <row r="34" spans="5:5" x14ac:dyDescent="0.3">
      <c r="E34" s="15"/>
    </row>
    <row r="35" spans="5:5" x14ac:dyDescent="0.3">
      <c r="E35" s="15"/>
    </row>
    <row r="36" spans="5:5" x14ac:dyDescent="0.3">
      <c r="E36" s="42"/>
    </row>
  </sheetData>
  <mergeCells count="6">
    <mergeCell ref="A26:B26"/>
    <mergeCell ref="A4:D4"/>
    <mergeCell ref="B7:C7"/>
    <mergeCell ref="A9:B9"/>
    <mergeCell ref="A19:B19"/>
    <mergeCell ref="A24:B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topLeftCell="A9" workbookViewId="0">
      <selection activeCell="M33" sqref="M33"/>
    </sheetView>
  </sheetViews>
  <sheetFormatPr defaultRowHeight="14.4" x14ac:dyDescent="0.3"/>
  <cols>
    <col min="2" max="2" width="9.88671875" bestFit="1" customWidth="1"/>
    <col min="3" max="3" width="16.88671875" customWidth="1"/>
    <col min="4" max="4" width="11.33203125" customWidth="1"/>
    <col min="5" max="5" width="14" customWidth="1"/>
    <col min="6" max="6" width="19.109375" customWidth="1"/>
    <col min="7" max="7" width="33.33203125" customWidth="1"/>
  </cols>
  <sheetData>
    <row r="1" spans="1:11" x14ac:dyDescent="0.3">
      <c r="A1" s="117" t="s">
        <v>0</v>
      </c>
      <c r="B1" s="117"/>
      <c r="C1" s="117"/>
      <c r="D1" s="43"/>
      <c r="E1" s="43"/>
      <c r="F1" s="43"/>
      <c r="G1" s="43"/>
      <c r="H1" s="43"/>
      <c r="I1" s="43"/>
      <c r="J1" s="43"/>
      <c r="K1" s="43"/>
    </row>
    <row r="2" spans="1:11" x14ac:dyDescent="0.3">
      <c r="A2" s="117" t="s">
        <v>104</v>
      </c>
      <c r="B2" s="117"/>
      <c r="C2" s="117"/>
      <c r="D2" s="43"/>
      <c r="E2" s="43"/>
      <c r="F2" s="43"/>
      <c r="G2" s="43"/>
      <c r="H2" s="43"/>
      <c r="I2" s="43"/>
      <c r="J2" s="43"/>
      <c r="K2" s="43"/>
    </row>
    <row r="3" spans="1:11" x14ac:dyDescent="0.3">
      <c r="A3" s="88"/>
      <c r="B3" s="88"/>
      <c r="C3" s="88"/>
      <c r="D3" s="43"/>
      <c r="E3" s="43"/>
      <c r="F3" s="43"/>
      <c r="G3" s="43"/>
      <c r="H3" s="43"/>
      <c r="I3" s="43"/>
      <c r="J3" s="43"/>
      <c r="K3" s="43"/>
    </row>
    <row r="4" spans="1:11" x14ac:dyDescent="0.3">
      <c r="A4" s="118" t="s">
        <v>244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4" t="s">
        <v>36</v>
      </c>
    </row>
    <row r="6" spans="1:11" ht="14.4" customHeight="1" x14ac:dyDescent="0.3">
      <c r="A6" s="116" t="s">
        <v>37</v>
      </c>
      <c r="B6" s="116"/>
      <c r="C6" s="116" t="str">
        <f>[1]Sheet2!E4</f>
        <v>Functia</v>
      </c>
      <c r="D6" s="119" t="str">
        <f>[1]Sheet2!F4</f>
        <v>Directia</v>
      </c>
      <c r="E6" s="116" t="str">
        <f>[1]Sheet2!G4</f>
        <v xml:space="preserve">Destinatie </v>
      </c>
      <c r="F6" s="116"/>
      <c r="G6" s="119" t="s">
        <v>38</v>
      </c>
      <c r="H6" s="116" t="str">
        <f>[1]Sheet2!J4</f>
        <v xml:space="preserve">Scopul deplasarii </v>
      </c>
      <c r="I6" s="116" t="str">
        <f>[1]Sheet2!K4</f>
        <v>Mijloc de transport</v>
      </c>
      <c r="J6" s="116" t="s">
        <v>39</v>
      </c>
      <c r="K6" s="116" t="str">
        <f>[1]Sheet2!R4</f>
        <v>Cost total deplasare</v>
      </c>
    </row>
    <row r="7" spans="1:11" ht="15" thickBot="1" x14ac:dyDescent="0.35">
      <c r="A7" s="87" t="str">
        <f>[1]Sheet2!B5</f>
        <v>nr</v>
      </c>
      <c r="B7" s="87" t="str">
        <f>[1]Sheet2!C5</f>
        <v>data</v>
      </c>
      <c r="C7" s="116"/>
      <c r="D7" s="120"/>
      <c r="E7" s="87" t="s">
        <v>40</v>
      </c>
      <c r="F7" s="87" t="s">
        <v>41</v>
      </c>
      <c r="G7" s="120"/>
      <c r="H7" s="116"/>
      <c r="I7" s="116"/>
      <c r="J7" s="116"/>
      <c r="K7" s="116"/>
    </row>
    <row r="8" spans="1:11" ht="15" thickBot="1" x14ac:dyDescent="0.35">
      <c r="A8" s="82">
        <v>144</v>
      </c>
      <c r="B8" s="49">
        <v>45593</v>
      </c>
      <c r="C8" s="47" t="s">
        <v>186</v>
      </c>
      <c r="D8" s="47" t="s">
        <v>181</v>
      </c>
      <c r="E8" s="80" t="s">
        <v>44</v>
      </c>
      <c r="F8" s="80" t="s">
        <v>182</v>
      </c>
      <c r="G8" s="47" t="s">
        <v>245</v>
      </c>
      <c r="H8" s="50" t="s">
        <v>43</v>
      </c>
      <c r="I8" s="91" t="s">
        <v>185</v>
      </c>
      <c r="J8" s="48">
        <v>1</v>
      </c>
      <c r="K8" s="53">
        <v>23</v>
      </c>
    </row>
    <row r="9" spans="1:11" ht="15" thickBot="1" x14ac:dyDescent="0.35">
      <c r="A9" s="82">
        <v>145</v>
      </c>
      <c r="B9" s="49">
        <v>45593</v>
      </c>
      <c r="C9" s="47" t="s">
        <v>246</v>
      </c>
      <c r="D9" s="47" t="s">
        <v>181</v>
      </c>
      <c r="E9" s="80" t="s">
        <v>44</v>
      </c>
      <c r="F9" s="80" t="s">
        <v>182</v>
      </c>
      <c r="G9" s="47" t="s">
        <v>245</v>
      </c>
      <c r="H9" s="50" t="s">
        <v>43</v>
      </c>
      <c r="I9" s="91" t="s">
        <v>185</v>
      </c>
      <c r="J9" s="48">
        <v>1</v>
      </c>
      <c r="K9" s="53">
        <v>23</v>
      </c>
    </row>
    <row r="10" spans="1:11" ht="15" thickBot="1" x14ac:dyDescent="0.35">
      <c r="A10" s="82">
        <v>146</v>
      </c>
      <c r="B10" s="49">
        <v>45593</v>
      </c>
      <c r="C10" s="47" t="s">
        <v>200</v>
      </c>
      <c r="D10" s="47" t="s">
        <v>247</v>
      </c>
      <c r="E10" s="80" t="s">
        <v>44</v>
      </c>
      <c r="F10" s="80" t="s">
        <v>182</v>
      </c>
      <c r="G10" s="47" t="s">
        <v>245</v>
      </c>
      <c r="H10" s="50" t="s">
        <v>43</v>
      </c>
      <c r="I10" s="91" t="s">
        <v>185</v>
      </c>
      <c r="J10" s="48">
        <v>1</v>
      </c>
      <c r="K10" s="53">
        <v>23</v>
      </c>
    </row>
    <row r="11" spans="1:11" ht="15" thickBot="1" x14ac:dyDescent="0.35">
      <c r="A11" s="82">
        <v>148</v>
      </c>
      <c r="B11" s="49">
        <v>45600</v>
      </c>
      <c r="C11" s="47" t="s">
        <v>184</v>
      </c>
      <c r="D11" s="47"/>
      <c r="E11" s="80" t="s">
        <v>44</v>
      </c>
      <c r="F11" s="80" t="s">
        <v>50</v>
      </c>
      <c r="G11" s="47" t="s">
        <v>248</v>
      </c>
      <c r="H11" s="50" t="s">
        <v>43</v>
      </c>
      <c r="I11" s="91" t="s">
        <v>187</v>
      </c>
      <c r="J11" s="48">
        <v>1</v>
      </c>
      <c r="K11" s="53">
        <v>23</v>
      </c>
    </row>
    <row r="12" spans="1:11" ht="15" thickBot="1" x14ac:dyDescent="0.35">
      <c r="A12" s="82">
        <v>149</v>
      </c>
      <c r="B12" s="49">
        <v>45600</v>
      </c>
      <c r="C12" s="47" t="s">
        <v>200</v>
      </c>
      <c r="D12" s="47" t="s">
        <v>201</v>
      </c>
      <c r="E12" s="80" t="s">
        <v>44</v>
      </c>
      <c r="F12" s="80" t="s">
        <v>249</v>
      </c>
      <c r="G12" s="47" t="s">
        <v>250</v>
      </c>
      <c r="H12" s="50" t="s">
        <v>43</v>
      </c>
      <c r="I12" s="91" t="s">
        <v>183</v>
      </c>
      <c r="J12" s="48">
        <v>1</v>
      </c>
      <c r="K12" s="53">
        <v>223.01</v>
      </c>
    </row>
    <row r="13" spans="1:11" ht="15" thickBot="1" x14ac:dyDescent="0.35">
      <c r="A13" s="82">
        <v>151</v>
      </c>
      <c r="B13" s="49">
        <v>45603</v>
      </c>
      <c r="C13" s="47" t="s">
        <v>188</v>
      </c>
      <c r="D13" s="47"/>
      <c r="E13" s="80" t="s">
        <v>44</v>
      </c>
      <c r="F13" s="80" t="s">
        <v>182</v>
      </c>
      <c r="G13" s="47" t="s">
        <v>251</v>
      </c>
      <c r="H13" s="50" t="s">
        <v>43</v>
      </c>
      <c r="I13" s="91" t="s">
        <v>185</v>
      </c>
      <c r="J13" s="48">
        <v>1</v>
      </c>
      <c r="K13" s="53">
        <v>23</v>
      </c>
    </row>
    <row r="14" spans="1:11" ht="15" thickBot="1" x14ac:dyDescent="0.35">
      <c r="A14" s="82">
        <v>154</v>
      </c>
      <c r="B14" s="49">
        <v>45608</v>
      </c>
      <c r="C14" s="47" t="s">
        <v>200</v>
      </c>
      <c r="D14" s="47" t="s">
        <v>181</v>
      </c>
      <c r="E14" s="80" t="s">
        <v>252</v>
      </c>
      <c r="F14" s="80" t="s">
        <v>253</v>
      </c>
      <c r="G14" s="47" t="s">
        <v>254</v>
      </c>
      <c r="H14" s="50" t="s">
        <v>43</v>
      </c>
      <c r="I14" s="91" t="s">
        <v>187</v>
      </c>
      <c r="J14" s="48">
        <v>2</v>
      </c>
      <c r="K14" s="53">
        <v>358.03</v>
      </c>
    </row>
    <row r="15" spans="1:11" ht="15" thickBot="1" x14ac:dyDescent="0.35">
      <c r="A15" s="82">
        <v>155</v>
      </c>
      <c r="B15" s="49">
        <v>45608</v>
      </c>
      <c r="C15" s="47" t="s">
        <v>200</v>
      </c>
      <c r="D15" s="47" t="s">
        <v>201</v>
      </c>
      <c r="E15" s="80" t="s">
        <v>44</v>
      </c>
      <c r="F15" s="80" t="s">
        <v>182</v>
      </c>
      <c r="G15" s="47" t="s">
        <v>255</v>
      </c>
      <c r="H15" s="50" t="s">
        <v>43</v>
      </c>
      <c r="I15" s="91" t="s">
        <v>183</v>
      </c>
      <c r="J15" s="48">
        <v>1</v>
      </c>
      <c r="K15" s="53">
        <v>205.48</v>
      </c>
    </row>
    <row r="16" spans="1:11" ht="15" thickBot="1" x14ac:dyDescent="0.35">
      <c r="A16" s="82">
        <v>162</v>
      </c>
      <c r="B16" s="49">
        <v>45611</v>
      </c>
      <c r="C16" s="47" t="s">
        <v>186</v>
      </c>
      <c r="D16" s="47" t="s">
        <v>256</v>
      </c>
      <c r="E16" s="80" t="s">
        <v>44</v>
      </c>
      <c r="F16" s="80" t="s">
        <v>50</v>
      </c>
      <c r="G16" s="47" t="s">
        <v>257</v>
      </c>
      <c r="H16" s="50" t="s">
        <v>43</v>
      </c>
      <c r="I16" s="91" t="s">
        <v>187</v>
      </c>
      <c r="J16" s="48">
        <v>2</v>
      </c>
      <c r="K16" s="53">
        <v>576</v>
      </c>
    </row>
    <row r="17" spans="1:11" ht="15" thickBot="1" x14ac:dyDescent="0.35">
      <c r="A17" s="82">
        <v>163</v>
      </c>
      <c r="B17" s="49">
        <v>45614</v>
      </c>
      <c r="C17" s="47" t="s">
        <v>186</v>
      </c>
      <c r="D17" s="47" t="s">
        <v>258</v>
      </c>
      <c r="E17" s="80" t="s">
        <v>44</v>
      </c>
      <c r="F17" s="80" t="s">
        <v>182</v>
      </c>
      <c r="G17" s="47" t="s">
        <v>245</v>
      </c>
      <c r="H17" s="50" t="s">
        <v>259</v>
      </c>
      <c r="I17" s="91" t="s">
        <v>183</v>
      </c>
      <c r="J17" s="48">
        <v>2</v>
      </c>
      <c r="K17" s="53">
        <v>311</v>
      </c>
    </row>
    <row r="18" spans="1:11" ht="15" thickBot="1" x14ac:dyDescent="0.35">
      <c r="A18" s="82">
        <v>164</v>
      </c>
      <c r="B18" s="49">
        <v>45614</v>
      </c>
      <c r="C18" s="47" t="s">
        <v>200</v>
      </c>
      <c r="D18" s="47" t="s">
        <v>258</v>
      </c>
      <c r="E18" s="80" t="s">
        <v>44</v>
      </c>
      <c r="F18" s="80" t="s">
        <v>182</v>
      </c>
      <c r="G18" s="47" t="s">
        <v>245</v>
      </c>
      <c r="H18" s="50" t="s">
        <v>259</v>
      </c>
      <c r="I18" s="91" t="s">
        <v>183</v>
      </c>
      <c r="J18" s="48">
        <v>2</v>
      </c>
      <c r="K18" s="53">
        <v>311</v>
      </c>
    </row>
    <row r="19" spans="1:11" ht="15" thickBot="1" x14ac:dyDescent="0.35">
      <c r="A19" s="82">
        <v>165</v>
      </c>
      <c r="B19" s="49">
        <v>45614</v>
      </c>
      <c r="C19" s="47" t="s">
        <v>200</v>
      </c>
      <c r="D19" s="47" t="s">
        <v>258</v>
      </c>
      <c r="E19" s="80" t="s">
        <v>44</v>
      </c>
      <c r="F19" s="80" t="s">
        <v>182</v>
      </c>
      <c r="G19" s="47" t="s">
        <v>245</v>
      </c>
      <c r="H19" s="50" t="s">
        <v>259</v>
      </c>
      <c r="I19" s="91" t="s">
        <v>183</v>
      </c>
      <c r="J19" s="48">
        <v>2</v>
      </c>
      <c r="K19" s="53">
        <v>311</v>
      </c>
    </row>
    <row r="20" spans="1:11" ht="15" thickBot="1" x14ac:dyDescent="0.35">
      <c r="A20" s="82">
        <v>166</v>
      </c>
      <c r="B20" s="49">
        <v>45614</v>
      </c>
      <c r="C20" s="47" t="s">
        <v>200</v>
      </c>
      <c r="D20" s="47" t="s">
        <v>258</v>
      </c>
      <c r="E20" s="80" t="s">
        <v>44</v>
      </c>
      <c r="F20" s="80" t="s">
        <v>182</v>
      </c>
      <c r="G20" s="47" t="s">
        <v>245</v>
      </c>
      <c r="H20" s="50" t="s">
        <v>259</v>
      </c>
      <c r="I20" s="91" t="s">
        <v>183</v>
      </c>
      <c r="J20" s="48">
        <v>2</v>
      </c>
      <c r="K20" s="53">
        <v>311</v>
      </c>
    </row>
    <row r="21" spans="1:11" ht="15" thickBot="1" x14ac:dyDescent="0.35">
      <c r="A21" s="82">
        <v>167</v>
      </c>
      <c r="B21" s="49">
        <v>45614</v>
      </c>
      <c r="C21" s="47" t="s">
        <v>200</v>
      </c>
      <c r="D21" s="47" t="s">
        <v>258</v>
      </c>
      <c r="E21" s="80" t="s">
        <v>44</v>
      </c>
      <c r="F21" s="80" t="s">
        <v>182</v>
      </c>
      <c r="G21" s="47" t="s">
        <v>245</v>
      </c>
      <c r="H21" s="50" t="s">
        <v>259</v>
      </c>
      <c r="I21" s="91" t="s">
        <v>183</v>
      </c>
      <c r="J21" s="48">
        <v>2</v>
      </c>
      <c r="K21" s="53">
        <v>491.07</v>
      </c>
    </row>
    <row r="22" spans="1:11" ht="15" thickBot="1" x14ac:dyDescent="0.35">
      <c r="A22" s="82">
        <v>168</v>
      </c>
      <c r="B22" s="49">
        <v>45614</v>
      </c>
      <c r="C22" s="47" t="s">
        <v>200</v>
      </c>
      <c r="D22" s="47" t="s">
        <v>260</v>
      </c>
      <c r="E22" s="80" t="s">
        <v>44</v>
      </c>
      <c r="F22" s="80" t="s">
        <v>182</v>
      </c>
      <c r="G22" s="47" t="s">
        <v>245</v>
      </c>
      <c r="H22" s="50" t="s">
        <v>259</v>
      </c>
      <c r="I22" s="91" t="s">
        <v>183</v>
      </c>
      <c r="J22" s="48">
        <v>2</v>
      </c>
      <c r="K22" s="53">
        <v>483.08000000000004</v>
      </c>
    </row>
    <row r="23" spans="1:11" ht="15" thickBot="1" x14ac:dyDescent="0.35">
      <c r="A23" s="82">
        <v>169</v>
      </c>
      <c r="B23" s="49">
        <v>45614</v>
      </c>
      <c r="C23" s="47" t="s">
        <v>200</v>
      </c>
      <c r="D23" s="47" t="s">
        <v>260</v>
      </c>
      <c r="E23" s="80" t="s">
        <v>44</v>
      </c>
      <c r="F23" s="80" t="s">
        <v>182</v>
      </c>
      <c r="G23" s="47" t="s">
        <v>245</v>
      </c>
      <c r="H23" s="50" t="s">
        <v>259</v>
      </c>
      <c r="I23" s="91" t="s">
        <v>183</v>
      </c>
      <c r="J23" s="48">
        <v>2</v>
      </c>
      <c r="K23" s="53">
        <v>311</v>
      </c>
    </row>
    <row r="24" spans="1:11" ht="15" thickBot="1" x14ac:dyDescent="0.35">
      <c r="A24" s="82">
        <v>170</v>
      </c>
      <c r="B24" s="49">
        <v>45614</v>
      </c>
      <c r="C24" s="47" t="s">
        <v>186</v>
      </c>
      <c r="D24" s="47" t="s">
        <v>261</v>
      </c>
      <c r="E24" s="80" t="s">
        <v>44</v>
      </c>
      <c r="F24" s="80" t="s">
        <v>182</v>
      </c>
      <c r="G24" s="47" t="s">
        <v>245</v>
      </c>
      <c r="H24" s="50" t="s">
        <v>259</v>
      </c>
      <c r="I24" s="91" t="s">
        <v>183</v>
      </c>
      <c r="J24" s="48">
        <v>2</v>
      </c>
      <c r="K24" s="53">
        <v>311</v>
      </c>
    </row>
    <row r="25" spans="1:11" ht="15" thickBot="1" x14ac:dyDescent="0.35">
      <c r="A25" s="82">
        <v>171</v>
      </c>
      <c r="B25" s="49">
        <v>45614</v>
      </c>
      <c r="C25" s="47" t="s">
        <v>200</v>
      </c>
      <c r="D25" s="47" t="s">
        <v>181</v>
      </c>
      <c r="E25" s="80" t="s">
        <v>44</v>
      </c>
      <c r="F25" s="80" t="s">
        <v>182</v>
      </c>
      <c r="G25" s="47" t="s">
        <v>245</v>
      </c>
      <c r="H25" s="50" t="s">
        <v>259</v>
      </c>
      <c r="I25" s="91" t="s">
        <v>183</v>
      </c>
      <c r="J25" s="48">
        <v>2</v>
      </c>
      <c r="K25" s="53">
        <v>311</v>
      </c>
    </row>
    <row r="26" spans="1:11" ht="15" thickBot="1" x14ac:dyDescent="0.35">
      <c r="A26" s="82">
        <v>172</v>
      </c>
      <c r="B26" s="49">
        <v>45614</v>
      </c>
      <c r="C26" s="47" t="s">
        <v>200</v>
      </c>
      <c r="D26" s="47" t="s">
        <v>181</v>
      </c>
      <c r="E26" s="80" t="s">
        <v>44</v>
      </c>
      <c r="F26" s="80" t="s">
        <v>182</v>
      </c>
      <c r="G26" s="47" t="s">
        <v>245</v>
      </c>
      <c r="H26" s="50" t="s">
        <v>259</v>
      </c>
      <c r="I26" s="91" t="s">
        <v>183</v>
      </c>
      <c r="J26" s="48">
        <v>2</v>
      </c>
      <c r="K26" s="53">
        <v>501.01</v>
      </c>
    </row>
    <row r="27" spans="1:11" ht="15" thickBot="1" x14ac:dyDescent="0.35">
      <c r="A27" s="82">
        <v>173</v>
      </c>
      <c r="B27" s="49">
        <v>45614</v>
      </c>
      <c r="C27" s="47" t="s">
        <v>200</v>
      </c>
      <c r="D27" s="47" t="s">
        <v>181</v>
      </c>
      <c r="E27" s="80" t="s">
        <v>44</v>
      </c>
      <c r="F27" s="80" t="s">
        <v>182</v>
      </c>
      <c r="G27" s="47" t="s">
        <v>245</v>
      </c>
      <c r="H27" s="50" t="s">
        <v>259</v>
      </c>
      <c r="I27" s="91" t="s">
        <v>183</v>
      </c>
      <c r="J27" s="48">
        <v>2</v>
      </c>
      <c r="K27" s="53">
        <v>311</v>
      </c>
    </row>
    <row r="28" spans="1:11" ht="15" thickBot="1" x14ac:dyDescent="0.35">
      <c r="A28" s="82">
        <v>174</v>
      </c>
      <c r="B28" s="49">
        <v>45614</v>
      </c>
      <c r="C28" s="47" t="s">
        <v>200</v>
      </c>
      <c r="D28" s="47" t="s">
        <v>181</v>
      </c>
      <c r="E28" s="80" t="s">
        <v>44</v>
      </c>
      <c r="F28" s="80" t="s">
        <v>182</v>
      </c>
      <c r="G28" s="47" t="s">
        <v>245</v>
      </c>
      <c r="H28" s="50" t="s">
        <v>259</v>
      </c>
      <c r="I28" s="91" t="s">
        <v>183</v>
      </c>
      <c r="J28" s="48">
        <v>2</v>
      </c>
      <c r="K28" s="53">
        <v>311</v>
      </c>
    </row>
    <row r="29" spans="1:11" ht="15" thickBot="1" x14ac:dyDescent="0.35">
      <c r="A29" s="82">
        <v>175</v>
      </c>
      <c r="B29" s="49">
        <v>45614</v>
      </c>
      <c r="C29" s="47" t="s">
        <v>200</v>
      </c>
      <c r="D29" s="47" t="s">
        <v>181</v>
      </c>
      <c r="E29" s="80" t="s">
        <v>44</v>
      </c>
      <c r="F29" s="80" t="s">
        <v>182</v>
      </c>
      <c r="G29" s="47" t="s">
        <v>245</v>
      </c>
      <c r="H29" s="50" t="s">
        <v>259</v>
      </c>
      <c r="I29" s="91" t="s">
        <v>183</v>
      </c>
      <c r="J29" s="48">
        <v>2</v>
      </c>
      <c r="K29" s="53">
        <v>311</v>
      </c>
    </row>
    <row r="30" spans="1:11" ht="15" thickBot="1" x14ac:dyDescent="0.35">
      <c r="A30" s="82">
        <v>176</v>
      </c>
      <c r="B30" s="49">
        <v>45614</v>
      </c>
      <c r="C30" s="47" t="s">
        <v>184</v>
      </c>
      <c r="D30" s="47"/>
      <c r="E30" s="80" t="s">
        <v>44</v>
      </c>
      <c r="F30" s="80" t="s">
        <v>50</v>
      </c>
      <c r="G30" s="47" t="s">
        <v>202</v>
      </c>
      <c r="H30" s="50" t="s">
        <v>43</v>
      </c>
      <c r="I30" s="91" t="s">
        <v>187</v>
      </c>
      <c r="J30" s="48">
        <v>1</v>
      </c>
      <c r="K30" s="53">
        <v>348.13</v>
      </c>
    </row>
    <row r="31" spans="1:11" ht="15" thickBot="1" x14ac:dyDescent="0.35">
      <c r="A31" s="82">
        <v>178</v>
      </c>
      <c r="B31" s="49">
        <v>45615</v>
      </c>
      <c r="C31" s="47" t="s">
        <v>188</v>
      </c>
      <c r="D31" s="47"/>
      <c r="E31" s="80" t="s">
        <v>44</v>
      </c>
      <c r="F31" s="80" t="s">
        <v>50</v>
      </c>
      <c r="G31" s="47" t="s">
        <v>202</v>
      </c>
      <c r="H31" s="50" t="s">
        <v>43</v>
      </c>
      <c r="I31" s="91" t="s">
        <v>187</v>
      </c>
      <c r="J31" s="48">
        <v>1</v>
      </c>
      <c r="K31" s="53">
        <v>1438</v>
      </c>
    </row>
    <row r="32" spans="1:11" ht="15" thickBot="1" x14ac:dyDescent="0.35">
      <c r="A32" s="82">
        <v>180</v>
      </c>
      <c r="B32" s="49">
        <v>45617</v>
      </c>
      <c r="C32" s="47" t="s">
        <v>200</v>
      </c>
      <c r="D32" s="47" t="s">
        <v>262</v>
      </c>
      <c r="E32" s="80" t="s">
        <v>44</v>
      </c>
      <c r="F32" s="80" t="s">
        <v>182</v>
      </c>
      <c r="G32" s="47" t="s">
        <v>263</v>
      </c>
      <c r="H32" s="50" t="s">
        <v>43</v>
      </c>
      <c r="I32" s="91" t="s">
        <v>183</v>
      </c>
      <c r="J32" s="48">
        <v>1</v>
      </c>
      <c r="K32" s="53">
        <v>164.79</v>
      </c>
    </row>
    <row r="33" spans="1:11" ht="15" thickBot="1" x14ac:dyDescent="0.35">
      <c r="A33" s="82">
        <v>181</v>
      </c>
      <c r="B33" s="49">
        <v>45617</v>
      </c>
      <c r="C33" s="47" t="s">
        <v>200</v>
      </c>
      <c r="D33" s="47" t="s">
        <v>262</v>
      </c>
      <c r="E33" s="80" t="s">
        <v>44</v>
      </c>
      <c r="F33" s="80" t="s">
        <v>182</v>
      </c>
      <c r="G33" s="47" t="s">
        <v>263</v>
      </c>
      <c r="H33" s="50" t="s">
        <v>43</v>
      </c>
      <c r="I33" s="91" t="s">
        <v>183</v>
      </c>
      <c r="J33" s="48">
        <v>1</v>
      </c>
      <c r="K33" s="53">
        <v>23</v>
      </c>
    </row>
    <row r="34" spans="1:11" x14ac:dyDescent="0.3">
      <c r="A34" s="113" t="s">
        <v>42</v>
      </c>
      <c r="B34" s="114"/>
      <c r="C34" s="114"/>
      <c r="D34" s="114"/>
      <c r="E34" s="114"/>
      <c r="F34" s="114"/>
      <c r="G34" s="114"/>
      <c r="H34" s="114"/>
      <c r="I34" s="114"/>
      <c r="J34" s="115"/>
      <c r="K34" s="45">
        <f>SUM(K8:K33)</f>
        <v>8036.6</v>
      </c>
    </row>
  </sheetData>
  <mergeCells count="13">
    <mergeCell ref="A34:J34"/>
    <mergeCell ref="I6:I7"/>
    <mergeCell ref="J6:J7"/>
    <mergeCell ref="K6:K7"/>
    <mergeCell ref="A1:C1"/>
    <mergeCell ref="A2:C2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2024-12-02T07:30:16Z</dcterms:modified>
</cp:coreProperties>
</file>