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filterPrivacy="1" defaultThemeVersion="124226"/>
  <xr:revisionPtr revIDLastSave="0" documentId="14_{E9E152EC-95EF-4484-B86F-7416C28270E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lati prin banca" sheetId="1" r:id="rId1"/>
    <sheet name="plati prin casa" sheetId="2" r:id="rId2"/>
    <sheet name="deplasari" sheetId="3" r:id="rId3"/>
  </sheets>
  <externalReferences>
    <externalReference r:id="rId4"/>
  </externalReferences>
  <definedNames>
    <definedName name="_xlnm._FilterDatabase" localSheetId="0" hidden="1">'plati prin banca'!$A$11:$A$758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81" i="1" l="1"/>
  <c r="C1145" i="1" l="1"/>
  <c r="C1147" i="1" l="1"/>
  <c r="C26" i="2"/>
  <c r="K14" i="3" l="1"/>
  <c r="B7" i="3"/>
  <c r="A7" i="3"/>
  <c r="K6" i="3"/>
  <c r="I6" i="3"/>
  <c r="H6" i="3"/>
  <c r="E6" i="3"/>
  <c r="D6" i="3"/>
  <c r="C6" i="3"/>
  <c r="C31" i="2"/>
  <c r="C9" i="2"/>
  <c r="C33" i="2" l="1"/>
</calcChain>
</file>

<file path=xl/sharedStrings.xml><?xml version="1.0" encoding="utf-8"?>
<sst xmlns="http://schemas.openxmlformats.org/spreadsheetml/2006/main" count="3490" uniqueCount="1485">
  <si>
    <t>PRIMARIA MUNICIPIULUI ORADEA</t>
  </si>
  <si>
    <t>Nr. crt</t>
  </si>
  <si>
    <t>DATA PLATII</t>
  </si>
  <si>
    <t>SUMA PLĂTITĂ</t>
  </si>
  <si>
    <t>BENEFICIAR</t>
  </si>
  <si>
    <t>EXPLICATIE</t>
  </si>
  <si>
    <t>A</t>
  </si>
  <si>
    <t>CHELTUIELI DE PERSONAL</t>
  </si>
  <si>
    <t>B</t>
  </si>
  <si>
    <t xml:space="preserve">CHELTUIELI CU BUNURI ŞI SERVICII </t>
  </si>
  <si>
    <t>Vodafone Rom.Buc.</t>
  </si>
  <si>
    <t>MUNICIPIUL ORADEA</t>
  </si>
  <si>
    <t>Compania de Apa Oradea</t>
  </si>
  <si>
    <t>Club Sportiv Municipal Oradea</t>
  </si>
  <si>
    <t>Szabo Emeric PFA</t>
  </si>
  <si>
    <t>CNCF CFR SA Suc. CLUJ</t>
  </si>
  <si>
    <t>Termoficare Oradea SA</t>
  </si>
  <si>
    <t>Liceul Don Orione</t>
  </si>
  <si>
    <t>TERMOFICARE SA</t>
  </si>
  <si>
    <t>Ropeco Bucuresti SRL</t>
  </si>
  <si>
    <t>Administratia Domeniului Public SA</t>
  </si>
  <si>
    <t>TOTAL chelt cu bunuri şi servicii</t>
  </si>
  <si>
    <t>C</t>
  </si>
  <si>
    <t>CHELTUIELI CU INVESTIŢII</t>
  </si>
  <si>
    <t>TOTAL PLATI PRIN BANCA</t>
  </si>
  <si>
    <t/>
  </si>
  <si>
    <t>D</t>
  </si>
  <si>
    <t>CHELTUIELI DE PERSONAL PRIN CASĂ</t>
  </si>
  <si>
    <t>TOTAL chelt de personal prin casă</t>
  </si>
  <si>
    <t>E</t>
  </si>
  <si>
    <t>CHELTUIELI GOSPODARESTI</t>
  </si>
  <si>
    <t>TOTAL chelt gospodaresti</t>
  </si>
  <si>
    <t>F</t>
  </si>
  <si>
    <t>ALTE CHELTUIELI PRIN CASĂ</t>
  </si>
  <si>
    <t>TOTAL alte cheltuieli prin casă</t>
  </si>
  <si>
    <t>TOTAL PLATI PRIN CASA</t>
  </si>
  <si>
    <t>lei</t>
  </si>
  <si>
    <t>decont</t>
  </si>
  <si>
    <t>Instituție</t>
  </si>
  <si>
    <t>Zile deplasare</t>
  </si>
  <si>
    <t>tara</t>
  </si>
  <si>
    <t>oras</t>
  </si>
  <si>
    <t>TOTAL cheltuieli cu deplasarile</t>
  </si>
  <si>
    <t>intaln lucru</t>
  </si>
  <si>
    <t>Romania</t>
  </si>
  <si>
    <t>Rer Vest S.A.</t>
  </si>
  <si>
    <t>Distrigaz Vest SA</t>
  </si>
  <si>
    <t>Asoc de Prop ANL 2003</t>
  </si>
  <si>
    <t>LICEUL TEOLOGIC PENTICOSTAL BETEL</t>
  </si>
  <si>
    <t>Colegiul Tehnic M.Viteazul</t>
  </si>
  <si>
    <t>Bucuresti</t>
  </si>
  <si>
    <t>Distributie Energie Electrica Romania SA-Suc.Oradea</t>
  </si>
  <si>
    <t>Liceul teoretic Henri Coanda</t>
  </si>
  <si>
    <t>Salesianer Miettex SRL</t>
  </si>
  <si>
    <t>Agentia pentru Protectia Mediului Bihor</t>
  </si>
  <si>
    <t>Selgros Cash &amp; Carry</t>
  </si>
  <si>
    <t>Coramet Import-Export</t>
  </si>
  <si>
    <t>Goldline F&amp;M Prodcom SRL</t>
  </si>
  <si>
    <t>Olimp-Impex SRL</t>
  </si>
  <si>
    <t>Roxer Grup SA</t>
  </si>
  <si>
    <t>cv drepturi de transport aferente donatorilor de sânge la Centrul de Transfuzie Sanguină Oradea</t>
  </si>
  <si>
    <t>cv cheltuieli de deplasare</t>
  </si>
  <si>
    <t>Dumexim SRL</t>
  </si>
  <si>
    <t>Domirod Impex SRL</t>
  </si>
  <si>
    <t>Gradinita cu program prelungit Casa Minunata</t>
  </si>
  <si>
    <t>Gradinita cu program normal Lumina</t>
  </si>
  <si>
    <t>Gradinita cu program normal Evanghelica Lutherana</t>
  </si>
  <si>
    <t>Gradinita Americano Romana Crinul</t>
  </si>
  <si>
    <t>ORADEA TRANSPORT LOCAL SA</t>
  </si>
  <si>
    <t>BITROOT SOLUTION SRL</t>
  </si>
  <si>
    <t>CERTSIGN SA</t>
  </si>
  <si>
    <t>COMPANY DATA SRL</t>
  </si>
  <si>
    <t>Mezamir SRL</t>
  </si>
  <si>
    <t>TOTAL chelt cu investiţii</t>
  </si>
  <si>
    <t>Gradinita cu program prelungit Aleodor</t>
  </si>
  <si>
    <t>Agentia De Dezvoltare Regionala Nord-Vest</t>
  </si>
  <si>
    <t>cvf40004077/14.10.22 - Rafturi metalice modulare arhivaPMO</t>
  </si>
  <si>
    <t>cvf492283010661/ 10 10 2022 - produse protocol</t>
  </si>
  <si>
    <t>cvr360771/20.10.22 - dob BCR 100 ctr.20190625071/242422/2019</t>
  </si>
  <si>
    <t>cvpartf373010/30.09.22 - apa pmo SEPT</t>
  </si>
  <si>
    <t>cvrestplf373010/30.09.22 - apa pol Locala SEPT</t>
  </si>
  <si>
    <t>cvf 63/03.10.2022 - Cotiz ADR NV TRIM IV</t>
  </si>
  <si>
    <t>cvf5/30.09.2022 - Serv spalare si curatare sticla pasaj Magheru</t>
  </si>
  <si>
    <t>cvdec359670/20.10.2022 - Subventie energie termica sept</t>
  </si>
  <si>
    <t xml:space="preserve"> Fact.14970/01.10.22 - monitorizare firme in insolventa/faliment</t>
  </si>
  <si>
    <t xml:space="preserve"> Fact.Nr. 300/13.10.22 - automatizare sonorizare Sala Mare</t>
  </si>
  <si>
    <t xml:space="preserve"> Fact.Nr. 20220139/17.10.22 - Mater.intretinere.Sanitare</t>
  </si>
  <si>
    <t xml:space="preserve"> Fact.nr. 20220140/17.10.22 - Electr.matriale intretinere</t>
  </si>
  <si>
    <t xml:space="preserve"> Fact.nr.20220138/17.10.22 - Materiale zidarie,rep.intret.</t>
  </si>
  <si>
    <t xml:space="preserve"> Fact.nr. 2245073297/08.09.22 - Certif digital </t>
  </si>
  <si>
    <t xml:space="preserve"> Fact.nr.2245074071/12.09.22 - Certificat Legman Ofelia</t>
  </si>
  <si>
    <t xml:space="preserve"> Fact.nr.361/06.10.22 - ITP AUTO PMO BH 11 BFD</t>
  </si>
  <si>
    <t xml:space="preserve"> Fact.nr. 490/29.09.22 - Th calc reparatii,pies.Linie Tipar</t>
  </si>
  <si>
    <t xml:space="preserve"> Fact.nr.1710026774/09.10.22 - Inch carpete, role prosoape cu carcasa</t>
  </si>
  <si>
    <t xml:space="preserve"> Fact.nr.1710026773/09.10.22 - service si chirie cons.prosoape,carpete</t>
  </si>
  <si>
    <t xml:space="preserve"> Fact.373014/30.09.22 - apa Sinagoga, spatii,Grad.Publ,Parc</t>
  </si>
  <si>
    <t xml:space="preserve"> Fact.373014/30.09.22 - consum apa Orasel- luna Sept</t>
  </si>
  <si>
    <t xml:space="preserve"> Fact.373014/30.09.22 - consum apa Sala Polivalenta</t>
  </si>
  <si>
    <t>Ifma SA</t>
  </si>
  <si>
    <t>Valcris Ascensoare Servicii SL</t>
  </si>
  <si>
    <t>Ascenso SRL</t>
  </si>
  <si>
    <t>Levirom Prodcom SRL</t>
  </si>
  <si>
    <t>Nabla Impex SRL</t>
  </si>
  <si>
    <t>Metalurgica Industrial SRL</t>
  </si>
  <si>
    <t>Serviciul Evidență Financiar-Contabilă și a Proiectelor cu Finanțare Nerambursabilă, Raportări Financiare</t>
  </si>
  <si>
    <t>Indeco Soft S.R.L.</t>
  </si>
  <si>
    <t>Mobiversal SRL</t>
  </si>
  <si>
    <t>Proderatizare Servicii SRL</t>
  </si>
  <si>
    <t>Dumigardener SRL</t>
  </si>
  <si>
    <t>CN POSTA ROMANA SA</t>
  </si>
  <si>
    <t>Adecor Prod SRL</t>
  </si>
  <si>
    <t>Hornbach Centrala SRL</t>
  </si>
  <si>
    <t>Nexia Consulting</t>
  </si>
  <si>
    <t>BancaTransilvania-Unirii</t>
  </si>
  <si>
    <t>Andan Impex SRL</t>
  </si>
  <si>
    <t>Proxi Guard SRL</t>
  </si>
  <si>
    <t>Agentia de Dezvoltare Locala Oradea SA</t>
  </si>
  <si>
    <t>LAZA TRADING SRL</t>
  </si>
  <si>
    <t>Piconet SRL</t>
  </si>
  <si>
    <t>Sandor Nicolae PFA</t>
  </si>
  <si>
    <t>Arikan Serv SRL</t>
  </si>
  <si>
    <t>Adidem Gardener SRL</t>
  </si>
  <si>
    <t>PRO PARK SRL</t>
  </si>
  <si>
    <t>Gradinita cu Program Prelungit Wenford Academy</t>
  </si>
  <si>
    <t>Liceul Teoretic Wenford Academy</t>
  </si>
  <si>
    <t>Liceul International Agora</t>
  </si>
  <si>
    <t>Balast Expert Construct SRL</t>
  </si>
  <si>
    <t>Directia De Sanatate Publica. a Jud. Bihor</t>
  </si>
  <si>
    <t>Vitalor Chem SRL</t>
  </si>
  <si>
    <t>Crisandrom SRL</t>
  </si>
  <si>
    <t>Asoc.de Propr. ”Apollo”</t>
  </si>
  <si>
    <t>Drumuri Orasenesti SA</t>
  </si>
  <si>
    <t>Banca Transilvania</t>
  </si>
  <si>
    <t>Cormos Consulting Business SRL</t>
  </si>
  <si>
    <t>GXC Office SRL</t>
  </si>
  <si>
    <t>JUDETUL BIHOR</t>
  </si>
  <si>
    <t>Asociatia de proprietari nr. 75</t>
  </si>
  <si>
    <t>Asoc.de Proprietari 238</t>
  </si>
  <si>
    <t>ID SOLUTIONS TECH SRL</t>
  </si>
  <si>
    <t>Drum Aalt SRL</t>
  </si>
  <si>
    <t>Premier Energy Furnizare SA</t>
  </si>
  <si>
    <t>Plastor Trading SRL</t>
  </si>
  <si>
    <t>Brink`s Cash Solutions SRL</t>
  </si>
  <si>
    <t>Oradea Transport Local SA</t>
  </si>
  <si>
    <t>Digi Romania SA</t>
  </si>
  <si>
    <t>Rosie Ioan PFA</t>
  </si>
  <si>
    <t>Apel Comserv SRL</t>
  </si>
  <si>
    <t>Arobs Transilvania Software SA</t>
  </si>
  <si>
    <t>Precon Transilvania S.R.L.</t>
  </si>
  <si>
    <t>Orange Romania S.A.</t>
  </si>
  <si>
    <t>Engie Romania SA</t>
  </si>
  <si>
    <t>B Ascensorul Tehnic SRL</t>
  </si>
  <si>
    <t>Inspectoratul Judetean in Constructii Bihor</t>
  </si>
  <si>
    <t>Inspectoratul Judetean De Politie</t>
  </si>
  <si>
    <t>IQ PRO CONSULTING SRL</t>
  </si>
  <si>
    <t>Ro et Co International S.A.</t>
  </si>
  <si>
    <t>Kone Ascensorul SA</t>
  </si>
  <si>
    <t>Mabo Power SRL</t>
  </si>
  <si>
    <t>Auto Bara Co</t>
  </si>
  <si>
    <t>Spitalul Clinic Judetean de Urgenta Bihor</t>
  </si>
  <si>
    <t>MUNICIPIUL ORADEA ACTIV.ECONOMICA</t>
  </si>
  <si>
    <t>Comp Nat pt Controlul Cazanelor Inst de Ridicat si Recipientelor sub Presiune</t>
  </si>
  <si>
    <t>Otis Lift SRL</t>
  </si>
  <si>
    <t>Comex Rom SRL</t>
  </si>
  <si>
    <t>Episcopia Rom.Unita Cu Roma Greco-Catolica</t>
  </si>
  <si>
    <t>Infiniti Imp Exp. SRL</t>
  </si>
  <si>
    <t>Dublas Com</t>
  </si>
  <si>
    <t>Curaxim SRL</t>
  </si>
  <si>
    <t>NOVALIS SRL</t>
  </si>
  <si>
    <t>Amovi Serv</t>
  </si>
  <si>
    <t>Freyrom SA</t>
  </si>
  <si>
    <t>Trebor Drum Construct SRL</t>
  </si>
  <si>
    <t>Euras SRL</t>
  </si>
  <si>
    <t>Distrigaz Vest Constructii SRL</t>
  </si>
  <si>
    <t>DMPFI</t>
  </si>
  <si>
    <t>Adm public</t>
  </si>
  <si>
    <t>Sef Serviciu</t>
  </si>
  <si>
    <t>avion</t>
  </si>
  <si>
    <t>Primar</t>
  </si>
  <si>
    <t>Silver Holiday Travel SRL</t>
  </si>
  <si>
    <t>Paroh.Ortodoxa Iosia N</t>
  </si>
  <si>
    <t>MPC IMPEX S.R.L.</t>
  </si>
  <si>
    <t>Ergocon SRL</t>
  </si>
  <si>
    <t>Proutil SRL</t>
  </si>
  <si>
    <t>Greeneric SRL</t>
  </si>
  <si>
    <t>Imperata SRL</t>
  </si>
  <si>
    <t>Mihmar Admin SRL</t>
  </si>
  <si>
    <t>As C.S. Pro Volley Oradea</t>
  </si>
  <si>
    <t>Proexco SRL</t>
  </si>
  <si>
    <t>Vitan Exim SRL</t>
  </si>
  <si>
    <t>Consilier</t>
  </si>
  <si>
    <t>Ministerul Dezvoltarii</t>
  </si>
  <si>
    <t>SABIMEX SRL</t>
  </si>
  <si>
    <t>Asociatia de Proprietari Republicii 87</t>
  </si>
  <si>
    <t>CNPR Oficiul Judetean de Posta Cluj</t>
  </si>
  <si>
    <t>Asociatia de propr. ANL IZA</t>
  </si>
  <si>
    <t>Scoala Gimnaziala Americano-Romana</t>
  </si>
  <si>
    <t>Scoala Primara Joyful Learning</t>
  </si>
  <si>
    <t>Asociatia de proprietari ANL ORADEA</t>
  </si>
  <si>
    <t>Liftup Solutions SRL</t>
  </si>
  <si>
    <t>Tobimar SRL</t>
  </si>
  <si>
    <t>Inform Media Press SRL</t>
  </si>
  <si>
    <t>Lic Tehnic C-tin Brancusi</t>
  </si>
  <si>
    <t>Colegiul Ec. Partenie Cosma</t>
  </si>
  <si>
    <t>Colegiul Tehnic Traian Vuia</t>
  </si>
  <si>
    <t>Giulio Impex SRL</t>
  </si>
  <si>
    <t>Lukoil Romania SRL</t>
  </si>
  <si>
    <t>Treira SRL</t>
  </si>
  <si>
    <t>Grand Tailor Consulting SRL</t>
  </si>
  <si>
    <t>Imsaurisa SRL</t>
  </si>
  <si>
    <t>Constructii Erbasu SA</t>
  </si>
  <si>
    <t>Igna Construct SRL</t>
  </si>
  <si>
    <t>Novartis SRL</t>
  </si>
  <si>
    <t>Avasi Prodcom SRL</t>
  </si>
  <si>
    <t xml:space="preserve"> - Burse Lic. Don Orione</t>
  </si>
  <si>
    <t>Achizitii publice</t>
  </si>
  <si>
    <t>curs</t>
  </si>
  <si>
    <t>Smart Business &amp; Technologies Solutions SRL</t>
  </si>
  <si>
    <t>Biroul Local de Expertize</t>
  </si>
  <si>
    <t>BUGETUL DE STAT</t>
  </si>
  <si>
    <t>InterSoft Start Solutions SRL</t>
  </si>
  <si>
    <t>Gradinita cu Program Prelungit Speranta</t>
  </si>
  <si>
    <t>As C.S Supervolei 2017 Oradea</t>
  </si>
  <si>
    <t>Advir Design Confection SRL</t>
  </si>
  <si>
    <t>As. Studentilor Ingineri din Oradea</t>
  </si>
  <si>
    <t>Astromelia SRL</t>
  </si>
  <si>
    <t>Helion SA</t>
  </si>
  <si>
    <t>LASERIMAR SRL</t>
  </si>
  <si>
    <t>Asociatia de Proprietari Ciheiul</t>
  </si>
  <si>
    <t>SCULEPRIME SRL</t>
  </si>
  <si>
    <t>Constructorul Salard SRL</t>
  </si>
  <si>
    <t>Dentotal Hospitality SRL</t>
  </si>
  <si>
    <t>Comunitatea Baptista Romana</t>
  </si>
  <si>
    <t>Siami Smart Management SRL</t>
  </si>
  <si>
    <t>Asociatia de Proprietari Olimpiadei I</t>
  </si>
  <si>
    <t>Mariomatic Trade SRL</t>
  </si>
  <si>
    <t>Gan Trading SRL</t>
  </si>
  <si>
    <t>As De Proprietari Ialomita</t>
  </si>
  <si>
    <t>Seratel Electronics SRL</t>
  </si>
  <si>
    <t>Municipiul Oradea activit ec</t>
  </si>
  <si>
    <t>Da Vinci Construct &amp; Proiect SRL</t>
  </si>
  <si>
    <t>Edildrum Construct SRL</t>
  </si>
  <si>
    <t>MIRISAN LIGIA-VALENTINA - BIROU NOTARIAL</t>
  </si>
  <si>
    <t>Carpat Design Consulting SRL</t>
  </si>
  <si>
    <t>Selina S.R.L.</t>
  </si>
  <si>
    <t>STRATEGII DE VIITOR SRL</t>
  </si>
  <si>
    <t>Arhiplan Consult SRL</t>
  </si>
  <si>
    <t>Dircons SRL</t>
  </si>
  <si>
    <t>Muzeul Tarii Crisurilor Oradea -Complex Muzeal</t>
  </si>
  <si>
    <t>Situatia plăților  efectuate prin banca în luna DECEMBRIE 2024</t>
  </si>
  <si>
    <t>Salarii, indemnizaţii aferente lunii Decembrie 2024</t>
  </si>
  <si>
    <t>Situatia cheltuielilor efectuate prin casa (exceptie cheltuielile cu deplasarile)  DECEMBRIE 2024</t>
  </si>
  <si>
    <t>Situatia cheltuielilor cu deplasarile efectuate in luna DECEMBRIE  2024</t>
  </si>
  <si>
    <t>01 - 31.12.2024</t>
  </si>
  <si>
    <t>04.12.2024</t>
  </si>
  <si>
    <t>05.12.2024</t>
  </si>
  <si>
    <t>06.12.2024</t>
  </si>
  <si>
    <t>09.12.2024</t>
  </si>
  <si>
    <t>10.12.2024</t>
  </si>
  <si>
    <t>11.12.2024</t>
  </si>
  <si>
    <t>12.12.2024</t>
  </si>
  <si>
    <t>16.12.2024</t>
  </si>
  <si>
    <t>17.12.2024</t>
  </si>
  <si>
    <t>19.12.2024</t>
  </si>
  <si>
    <t>23.12.2024</t>
  </si>
  <si>
    <t>24.12.2024</t>
  </si>
  <si>
    <t xml:space="preserve">achitat cv f.15686/28.11.2024 anunt APM reconversie zona loc str Gh Doja </t>
  </si>
  <si>
    <t>cv chelt gospodaresti deplasare Bucuresti, OD184</t>
  </si>
  <si>
    <t>cv chelt gospodaresti deplasare Bucuresti, OD182</t>
  </si>
  <si>
    <t>cv f.13404744902/05.12.2024 servicii curierat</t>
  </si>
  <si>
    <t>achitat cv rovinieta, BH16YSE, taxa talon BH13AIW</t>
  </si>
  <si>
    <t>cv participare capital social Asociatia"Parteneriat pentru Dezvoltare Oradea"</t>
  </si>
  <si>
    <t>cv f.13484744901/13.12.2024 servicii curierat</t>
  </si>
  <si>
    <t>cv chelt gospodaresti deplasare Bucuresti,OD192</t>
  </si>
  <si>
    <t>cv taxe aviz constr parcare publica subterana si amenaj parc in zona O Ghibu</t>
  </si>
  <si>
    <t>achitat cv f.435546598006/20.12.2024 servicii curierat</t>
  </si>
  <si>
    <t>cv f.335847449001/23.12.2024 curierat</t>
  </si>
  <si>
    <t>cv chelt judecata Dos11616/271/2022 decizia166/A/CA/2024</t>
  </si>
  <si>
    <t>cv aviz pt Elaborarea PUZ modificator pt reconversie locuinte zona Gheorghe Doja , Fact.205374/22.11.2024</t>
  </si>
  <si>
    <t>achitat cv f.9242737/06.11.2024 taxa aviz construire spital infectioase si pneumo Vladeasa PNRR</t>
  </si>
  <si>
    <t>Asociatia Municiipilor din Romania</t>
  </si>
  <si>
    <t>Concert pian Ambasada Republicii Kazahstan in Romania</t>
  </si>
  <si>
    <t>Norvegia</t>
  </si>
  <si>
    <t>Bergen</t>
  </si>
  <si>
    <t>Bergen Engines</t>
  </si>
  <si>
    <t>auto</t>
  </si>
  <si>
    <t>Guvernul Romaniei</t>
  </si>
  <si>
    <t>Ministerul Finantelor</t>
  </si>
  <si>
    <t>31.12.2024</t>
  </si>
  <si>
    <t>- Salarii aferente lunii DECEMBRIE</t>
  </si>
  <si>
    <t>02.12.2024</t>
  </si>
  <si>
    <t>DRIBLING 67 SRL</t>
  </si>
  <si>
    <t>03.12.2024</t>
  </si>
  <si>
    <t>Crome Design SRL</t>
  </si>
  <si>
    <t>ASANACHE GEROCS MARCEL</t>
  </si>
  <si>
    <t>DRUMURI ORASENESTI</t>
  </si>
  <si>
    <t>ASOC DE PROP PETRE ISPIRESCU 228</t>
  </si>
  <si>
    <t>Seharia Group SRL</t>
  </si>
  <si>
    <t>Pool-ul de Asigurare Impotriva Dezastrelor Naturale SA</t>
  </si>
  <si>
    <t>Fair Com Agenti SRL</t>
  </si>
  <si>
    <t>D C AUTOMOTIVE WEST</t>
  </si>
  <si>
    <t>Inter Broker De Asigurare</t>
  </si>
  <si>
    <t>Parohia reformata Oradea Rogerius</t>
  </si>
  <si>
    <t>Parohia Reformata Oradea Velenta</t>
  </si>
  <si>
    <t>Gemix SRL</t>
  </si>
  <si>
    <t>Geoimobiliare SRL</t>
  </si>
  <si>
    <t>PPC Energie SA</t>
  </si>
  <si>
    <t>Eurobrichet SRL</t>
  </si>
  <si>
    <t>EUROGLASS SRL</t>
  </si>
  <si>
    <t>LICEUL TEHNOLOGIC DUAL ORADEA</t>
  </si>
  <si>
    <t>JUHANIO SRL</t>
  </si>
  <si>
    <t>Centrul Teritorial De Calcul</t>
  </si>
  <si>
    <t>BIROU EX JUD ARDELEANU BIANCA</t>
  </si>
  <si>
    <t>CV FF f 6-637/30.11.2024 - Lot 1 Serv amen si intret S4-cd2</t>
  </si>
  <si>
    <t>Asociatia Zona Metropolitana Oradea</t>
  </si>
  <si>
    <t>Carbenta Com SRL</t>
  </si>
  <si>
    <t>Harmony Design SRL</t>
  </si>
  <si>
    <t>Asociatia Caritas Eparhial Oradea</t>
  </si>
  <si>
    <t>Bihor Media</t>
  </si>
  <si>
    <t>IRIGARDEN S.R.L</t>
  </si>
  <si>
    <t>Cicomar Trans</t>
  </si>
  <si>
    <t>Kaluna SRL</t>
  </si>
  <si>
    <t>SINTEZIS BIROTICA SRL</t>
  </si>
  <si>
    <t>Smz Impex SRL</t>
  </si>
  <si>
    <t>Climarol Prest</t>
  </si>
  <si>
    <t>ASOCIATIA DE PROPRIETARI ADONA</t>
  </si>
  <si>
    <t>13.12.2024</t>
  </si>
  <si>
    <t>Wolters Kluwer Romania SRL</t>
  </si>
  <si>
    <t>CRIS PROFESSIONAL SERVICES</t>
  </si>
  <si>
    <t>Stingprot SRL</t>
  </si>
  <si>
    <t>NM Electro SRL</t>
  </si>
  <si>
    <t>IT GENETICS SRL</t>
  </si>
  <si>
    <t>18.12.2024</t>
  </si>
  <si>
    <t>Select Catering SRL</t>
  </si>
  <si>
    <t>As Rotary Club Oradea Insignis</t>
  </si>
  <si>
    <t>Mic Mobilier Trans SRL</t>
  </si>
  <si>
    <t>Trigo Volt Industry SRL</t>
  </si>
  <si>
    <t>CEMAX</t>
  </si>
  <si>
    <t>Calyx Graphic</t>
  </si>
  <si>
    <t>GROUPAMA</t>
  </si>
  <si>
    <t>Mihne Com SRL</t>
  </si>
  <si>
    <t>DACARDI EVENTS</t>
  </si>
  <si>
    <t>Asoc. de Proprietari ”Onesti 218”</t>
  </si>
  <si>
    <t>Eco Bihor SRL</t>
  </si>
  <si>
    <t>LBW Edituri Specializate SRL</t>
  </si>
  <si>
    <t>BUGET DE STAT</t>
  </si>
  <si>
    <t>UNIVERSITATEA DIN ORADEA</t>
  </si>
  <si>
    <t>Fundatia Leda Alapitvany</t>
  </si>
  <si>
    <t>20.12.2024</t>
  </si>
  <si>
    <t>FERRARA IMPEX SRL</t>
  </si>
  <si>
    <t>Nationalcoop SRL</t>
  </si>
  <si>
    <t>Komfort Wood</t>
  </si>
  <si>
    <t>GEMCARD SERVICES SRL</t>
  </si>
  <si>
    <t>Crown Cool SRL</t>
  </si>
  <si>
    <t>UTOPIUM SRL</t>
  </si>
  <si>
    <t>Geosilva SRL</t>
  </si>
  <si>
    <t>Asoc. pt. Promovare Turism Oradea si Regiune</t>
  </si>
  <si>
    <t>Asociatia Club Sportiv Fotbalistic Oradea</t>
  </si>
  <si>
    <t>Municipiul Oradea intracomunitar</t>
  </si>
  <si>
    <t>Vancol Com SRL</t>
  </si>
  <si>
    <t>Autoritatea Nat. de Regl. pt Serv Comunit. de Utilit.Publice</t>
  </si>
  <si>
    <t>Aquaplant SRL</t>
  </si>
  <si>
    <t>Cadro Landscape Studio SRL</t>
  </si>
  <si>
    <t>Total Distribution Beer SRL</t>
  </si>
  <si>
    <t>DANGES PRODCOM SRL</t>
  </si>
  <si>
    <t>LEUCUTA LUCAS ANDREI</t>
  </si>
  <si>
    <t>ALLEGRIA TURISM SRL</t>
  </si>
  <si>
    <t>Antena 3 SA</t>
  </si>
  <si>
    <t>Loial Impex SRL</t>
  </si>
  <si>
    <t>Atamora SRL</t>
  </si>
  <si>
    <t>Alpinbist SRL</t>
  </si>
  <si>
    <t>Cristina Voichita Tent Birou Individual Notarial</t>
  </si>
  <si>
    <t>VEGACOMP CONSULTING SRL</t>
  </si>
  <si>
    <t>Uricani Construct SRL</t>
  </si>
  <si>
    <t>Constructii Bihor S.A.</t>
  </si>
  <si>
    <t>Csato Attila Miklos</t>
  </si>
  <si>
    <t>Strategic Helmet SRL</t>
  </si>
  <si>
    <t>EUROCOM SA</t>
  </si>
  <si>
    <t>Sansuvio SRL</t>
  </si>
  <si>
    <t>SMARSOFT ELECTRONIC SRL</t>
  </si>
  <si>
    <t>Servelect SRL</t>
  </si>
  <si>
    <t>Electro Excel Green Consulting SRL</t>
  </si>
  <si>
    <t>Archistuff Studio SRL</t>
  </si>
  <si>
    <t>Eviden Romania SRL</t>
  </si>
  <si>
    <t>Criano Exim SRL</t>
  </si>
  <si>
    <t>Flash Lighting Services SA</t>
  </si>
  <si>
    <t>Gavella Com SRL</t>
  </si>
  <si>
    <t>Romatas Construct SRL</t>
  </si>
  <si>
    <t>Foraqua SRL</t>
  </si>
  <si>
    <t>Proconsolutions SRL</t>
  </si>
  <si>
    <t>Tasha Advertising SRL</t>
  </si>
  <si>
    <t>Ritmoteh</t>
  </si>
  <si>
    <t>Romconsult AVM SRL</t>
  </si>
  <si>
    <t>Pro - Arh SRL</t>
  </si>
  <si>
    <t>Global Industrial SRL</t>
  </si>
  <si>
    <t>MyGreenCONCEPT SRL</t>
  </si>
  <si>
    <t>GTS TELECOM</t>
  </si>
  <si>
    <t>Electro Expert Vest One SRL</t>
  </si>
  <si>
    <t>Geotop SRL</t>
  </si>
  <si>
    <t>Madlev Cons SRL</t>
  </si>
  <si>
    <t>Exoproiect SRL</t>
  </si>
  <si>
    <t>Glory Residence SRL</t>
  </si>
  <si>
    <t>ALMOND INVEST SRL</t>
  </si>
  <si>
    <t>Elsaco Electronic</t>
  </si>
  <si>
    <t>Netralin Cons SRL</t>
  </si>
  <si>
    <t>Mcarol Invest SRL</t>
  </si>
  <si>
    <t>Geodien Sys SRL</t>
  </si>
  <si>
    <t>Europlast Romania SRL</t>
  </si>
  <si>
    <t>Compania Nationala de Investitii</t>
  </si>
  <si>
    <t xml:space="preserve"> Fact 4744 21 11 24 - banci vestiar, dulapuri,mini porti Stad.Motorul</t>
  </si>
  <si>
    <t xml:space="preserve"> Fact.16165 21 10 24 - Materiale curatenie imobile DPI</t>
  </si>
  <si>
    <t xml:space="preserve"> Fact.16419 13 11 24 - Materiale de curatenie Stad.Municipal</t>
  </si>
  <si>
    <t xml:space="preserve"> Fact.16418 13 11 24 - Materiale de curatenie Sala Sporturilor</t>
  </si>
  <si>
    <t xml:space="preserve"> Fact.16396 11 11 24 - Materiale de curatenie Bazin Crisul</t>
  </si>
  <si>
    <t xml:space="preserve"> Fact.16397 11 11 24 - Materiale de curatenie Bazin Olimpic</t>
  </si>
  <si>
    <t xml:space="preserve"> Fact.16039 08 10 24 - Materiale de curatenie bazin Crisul</t>
  </si>
  <si>
    <t xml:space="preserve"> Fact.243464 31 10 24 - achiz. detergent curatare mas.Bazin Olimpic</t>
  </si>
  <si>
    <t xml:space="preserve"> Fact.24447 07 11 24 - achiz solutie curatat rasina Sala Sporturilor</t>
  </si>
  <si>
    <t xml:space="preserve"> F 7/29.11.2024 - Consultanta serv pr DMPFI 28.10-27.11.2024</t>
  </si>
  <si>
    <t xml:space="preserve"> F 6060030793/18.11.2024 - Comisioane incas imp si taxe POS-Oct</t>
  </si>
  <si>
    <t xml:space="preserve"> F 12166899/26.11.2024 - Rezervor apa 1000L oval-1buc</t>
  </si>
  <si>
    <t xml:space="preserve"> F 12166750/26.11.2024 - Mat rep sanitare-PMO</t>
  </si>
  <si>
    <t xml:space="preserve"> F 12166550/26.11.2024 - Materiale reparatii sanitare-PMO</t>
  </si>
  <si>
    <t xml:space="preserve"> F 12166799/26.11.2024 - Materiale reparatii sanitare-PMO</t>
  </si>
  <si>
    <t xml:space="preserve"> F 232/22.11.2024 - Ecusoane taxi - 208 buc</t>
  </si>
  <si>
    <t xml:space="preserve"> F 231/21.11.2024 - Ecusoane taxi - 200 buc</t>
  </si>
  <si>
    <t xml:space="preserve"> F20482/20.11.24 - Public alegeri Prezidentiale Senat Camera Deputati</t>
  </si>
  <si>
    <t xml:space="preserve"> GAR F 6-558/25.11.2024 - Serv intret si salub sp verzi L3-Oct</t>
  </si>
  <si>
    <t xml:space="preserve"> F 6-558/25.11.2024 - Serv intret si salub sp verzi L3-Oct</t>
  </si>
  <si>
    <t xml:space="preserve"> F 894/26.11.2024 - Rastele metalice bicilete 20buc</t>
  </si>
  <si>
    <t xml:space="preserve"> F 6-570/29.11.2024 - Taiat arbori si toaletari L2 mal stang-Oct</t>
  </si>
  <si>
    <t xml:space="preserve"> F 6-569/29.11.2024 - Taiat arbori si toaletari L1 mal dr-Oct</t>
  </si>
  <si>
    <t xml:space="preserve"> R460677/28.11.24 - TxActiv miniera2025perimetrulPMOlicenta27 113 2023</t>
  </si>
  <si>
    <t xml:space="preserve"> R 442062/13.11.2024 - Chel jud dosar 17731/271/2022</t>
  </si>
  <si>
    <t xml:space="preserve"> Fact 10391385/25.11.2024 - Serv de comun si ment 700 camere video</t>
  </si>
  <si>
    <t xml:space="preserve"> Fact 10391382/ 25.11.24 - Serv transp semnal date/video camere</t>
  </si>
  <si>
    <t xml:space="preserve"> Fact 37460/20.11.24 - tratare apa bazine Crisul si Olimpic</t>
  </si>
  <si>
    <t xml:space="preserve"> Fact 240827/13.11.2024 - Tras cu vop alba locuri parc mal drept Cris</t>
  </si>
  <si>
    <t xml:space="preserve"> GAR Fact 240827/13.11.24 - Tras vopsea alba loc parc mal drept Cris</t>
  </si>
  <si>
    <t xml:space="preserve"> Fact 5001000844/27.11.2024 - Serv menten lifturi 3 buc Park and Ride</t>
  </si>
  <si>
    <t xml:space="preserve"> Fact 5001000843/27.11.2024 - Menten lifturi 2 buc Parc Baritiu</t>
  </si>
  <si>
    <t xml:space="preserve"> Fact 16454/17.11.2024 - Materiale curatenie imobile adm DPI</t>
  </si>
  <si>
    <t xml:space="preserve"> F 16580/27.11.2024 - Materiale de curatenie PMO</t>
  </si>
  <si>
    <t xml:space="preserve"> Fact 598/28.11.2024 - en el iluminat arh Palat Episcopal</t>
  </si>
  <si>
    <t xml:space="preserve"> F 334368/25.11.2024 - Materiale de curatenie PMO</t>
  </si>
  <si>
    <t xml:space="preserve"> F 16581/27.11.2024 - Materiale de curatenie SPCLEP</t>
  </si>
  <si>
    <t xml:space="preserve"> Fact 677532752/23.11.2024 - telefonie parcari- cod cl 236507841 oct</t>
  </si>
  <si>
    <t xml:space="preserve"> F 16582/27.11.2024 - Materiale de curatenie PLO</t>
  </si>
  <si>
    <t xml:space="preserve"> Fact 160/18.11.2024 - chelt intr ap. 7, str Olimpiadei 29,P+10</t>
  </si>
  <si>
    <t xml:space="preserve"> Fact 2023/051/20.11.2024 - chelt intr ap. 17, str P Ispirescu 2</t>
  </si>
  <si>
    <t xml:space="preserve"> Fact 60/25.11.2024 - chelt intretinere sp. com 1, str Republicii 12</t>
  </si>
  <si>
    <t xml:space="preserve"> Fact 2140014903/21.11.24 - taxa aviz racord ap. 21, str 1 Decembrie</t>
  </si>
  <si>
    <t xml:space="preserve"> Fact 15266/15.11.2024 - montare sticla low - bazin olimpic</t>
  </si>
  <si>
    <t xml:space="preserve"> decont 571/25.11.2024 - serv. intocmire polite PAD loc stat</t>
  </si>
  <si>
    <t xml:space="preserve"> Fact 579/11.11.2024 - comision tichete parcare 8% din fact 690/2024</t>
  </si>
  <si>
    <t xml:space="preserve"> Fact 24386728.11.2024 - reparatii masina parcare Gh Baritiu</t>
  </si>
  <si>
    <t xml:space="preserve"> Fact 10298408/29.11.2024 - Serv mentenanta Parc Brasovului</t>
  </si>
  <si>
    <t xml:space="preserve"> Fact 30008881/05.11.2024 - mat ptr lucrari zidarie DPI</t>
  </si>
  <si>
    <t xml:space="preserve"> Fact 50059483/06.11.2024 - mat ptr lucrari zidarie DPI</t>
  </si>
  <si>
    <t xml:space="preserve"> Fact 2024217/07.11.2024 - achiz. podele laminate si acces DPI</t>
  </si>
  <si>
    <t xml:space="preserve"> Fact 70011847/06.11.2024 - mat lucrari confectii metalice DPI</t>
  </si>
  <si>
    <t xml:space="preserve"> Fact 12143648/20.11.2024 - materiale zidarie zug stad Municipal</t>
  </si>
  <si>
    <t xml:space="preserve"> Fact 12143648/20.11.2024 - achiz. mat tamplarie Orasel</t>
  </si>
  <si>
    <t xml:space="preserve"> F 12400589/25.11.2024 - Masini numarat bani mentenanta-trim IV</t>
  </si>
  <si>
    <t xml:space="preserve"> F 599/28.11.2024 - Intretinere linie de tiparire-Nov</t>
  </si>
  <si>
    <t xml:space="preserve"> F 1626/25.11.2024 - Spalat auto PMO-Oct</t>
  </si>
  <si>
    <t xml:space="preserve"> F 580/29.11.2024 - Abonament presa-noiembrie</t>
  </si>
  <si>
    <t xml:space="preserve"> F 4902-4905/29.11.2024 - Corespondenta - Noiembrie</t>
  </si>
  <si>
    <t xml:space="preserve"> Fact 20240498/28.11.24 - menten instal , echipam clim/Digitas</t>
  </si>
  <si>
    <t xml:space="preserve"> Fact 20240493/21.11.24 - menten instal, echipam clima /ven Orasel</t>
  </si>
  <si>
    <t xml:space="preserve"> F 31383-31407/29.11.2024 - Coresp interna AR neprior buc13160-Nov</t>
  </si>
  <si>
    <t xml:space="preserve"> Fact 20240493/21.11.24 - menten instal , echipam clima/venti baze sp</t>
  </si>
  <si>
    <t xml:space="preserve"> F 5041878/22.11.2024 - Rep,intret automarca Volkswagen-BH13BSB</t>
  </si>
  <si>
    <t xml:space="preserve"> Fact 20240493/21.11.24 - menten instal , echipam clima/vent parcari</t>
  </si>
  <si>
    <t xml:space="preserve"> F 20276/31.10.24 - Impr. anvelop si livr decl somatii,titluri exe tr4</t>
  </si>
  <si>
    <t xml:space="preserve"> decont 1003056/02.12.2024 - RCA 13 autovehicule parc auto PMO</t>
  </si>
  <si>
    <t xml:space="preserve"> GAR Fact 20240493/21.11.24 - menten instal echip clim/venit baze sp</t>
  </si>
  <si>
    <t xml:space="preserve"> R 464162/29.11.2024 - Chel jud dosar 14381/ 271/2023</t>
  </si>
  <si>
    <t xml:space="preserve"> Fact 6492/20.11.24 - Rep, aaltari, locuri de joaca C M Viteazu</t>
  </si>
  <si>
    <t xml:space="preserve"> Fact 1174805/13.11.24 - mat zugraveli DPI- imob</t>
  </si>
  <si>
    <t xml:space="preserve"> Fact 70011848/06.11.24 - mat intr confectii metalice parcari</t>
  </si>
  <si>
    <t xml:space="preserve"> Fact 2024223/12.11.24 - achiz. podele laminate si accesorii DPI imob</t>
  </si>
  <si>
    <t xml:space="preserve"> F - Sustinerea cultelor - schimbarea portii pt autovehicule tr2</t>
  </si>
  <si>
    <t xml:space="preserve"> Fact 50059463/05.11.24 - mat lucrari zidarie, dulgherie Orasel</t>
  </si>
  <si>
    <t xml:space="preserve"> - Sustinerea cultelor - reparatii sediu adm tr2</t>
  </si>
  <si>
    <t xml:space="preserve"> Fact 877049863/29.11.24 - Serv intretinere lift Bazin Olimpic</t>
  </si>
  <si>
    <t xml:space="preserve"> Fact 1130/29.11.24 - serv gazduire si manag sist video Orasel</t>
  </si>
  <si>
    <t xml:space="preserve"> Fact 1130/29.11.24 - serv gazduire si manag sist video baze sp</t>
  </si>
  <si>
    <t xml:space="preserve"> Fact 1129/29.11.24 - menten sist suprav video baze sp</t>
  </si>
  <si>
    <t xml:space="preserve"> Fact 1129/29.11.24 - Mentenanta sist suprav video Orasel</t>
  </si>
  <si>
    <t xml:space="preserve"> GAR Fact 1129/29.11.24 - menten sist suprav video baza sp</t>
  </si>
  <si>
    <t xml:space="preserve"> Fact 17010/20.11.24 - Mentenanta lifturi sala poliv -</t>
  </si>
  <si>
    <t xml:space="preserve"> Fact 588/ 26 11 2024 - substante tratare apa bazin olimpic,crisul</t>
  </si>
  <si>
    <t xml:space="preserve"> Fact 108/02.12.2024 - chirie parcare T. Vladimirescu -</t>
  </si>
  <si>
    <t xml:space="preserve"> Fact 107/30.11.2024 - chirie parcare T. Vladimirescu -</t>
  </si>
  <si>
    <t xml:space="preserve"> Fact 33/29.11.24 - chelt. utilitati bl. ANL str. B Istvan</t>
  </si>
  <si>
    <t xml:space="preserve"> Fact 4098/30.11.2024 - Serv mentenanta lifturi Parcare G Dima</t>
  </si>
  <si>
    <t xml:space="preserve"> Fact 1385/02.12.24 - serv paza centrul Vamii</t>
  </si>
  <si>
    <t xml:space="preserve"> Fact 1386/02.12.24 - serv paza centrul Dignitas</t>
  </si>
  <si>
    <t xml:space="preserve"> Fact 1384/02.12.2024 - serv paza bl. microg, centre Atelierelor, Goga</t>
  </si>
  <si>
    <t xml:space="preserve"> Fact 1388/02.12.2024 - serv paza parcari -luna nov</t>
  </si>
  <si>
    <t xml:space="preserve"> Fact 19871826/27.11.2024 - gaze nat stadion Motorul Cal Clujului 202</t>
  </si>
  <si>
    <t xml:space="preserve"> Fact 12182877/29.11.24 - achiz. mat tamplarie Orasel</t>
  </si>
  <si>
    <t xml:space="preserve"> Fact 12182877/29.11.2024 - brad artificial Oraselul copiilor</t>
  </si>
  <si>
    <t xml:space="preserve"> Fact 12143357/20.11.2024 - mat rep tenc,zid,zugr,vopsit imobil DPI</t>
  </si>
  <si>
    <t xml:space="preserve"> Fact 12121275/15.11.2024 - Tamplarie - imobile DPI</t>
  </si>
  <si>
    <t xml:space="preserve"> Fact 12121275/15.11.2024 - mat rep tenc,zid,zug,vops parc Tribunal</t>
  </si>
  <si>
    <t xml:space="preserve"> Fact 12088817/07.11.2024 - mat rep tenc zid,zug,vop,imobile DPI</t>
  </si>
  <si>
    <t xml:space="preserve"> F 1942/02.12.2024 - Serv ment telefoane - Nov</t>
  </si>
  <si>
    <t xml:space="preserve"> F 240308448343/01.12.2024 - Abonament - Decembrie</t>
  </si>
  <si>
    <t xml:space="preserve"> F607/19.11.2024 - ITP auto - BH09TAH</t>
  </si>
  <si>
    <t xml:space="preserve"> F 428198/29.11.2024 - Rep,intret auto DACIA BH09RKX</t>
  </si>
  <si>
    <t xml:space="preserve"> F 428190/29.11.2024 - Rep,intret auto DACIA BH15CIH</t>
  </si>
  <si>
    <t xml:space="preserve"> Fact.557 29 11 2024 - Serv toaletare, doborare plant.arbori Orasel</t>
  </si>
  <si>
    <t xml:space="preserve"> F 428191/29.11.2024 - Rep,intret auto DACIA BH15CIT</t>
  </si>
  <si>
    <t xml:space="preserve"> F428189/29.11.2024 - Rep,intret auto DACIA BH13AIW</t>
  </si>
  <si>
    <t xml:space="preserve"> F 428188/29.11.2024 - Rep,intret auto DACIA BH09RKR</t>
  </si>
  <si>
    <t xml:space="preserve"> GAR Fact.557 29 11 24 - Serv toaletare, doborare plantare arb.Orasel</t>
  </si>
  <si>
    <t xml:space="preserve"> Fact.6507 03 12 2024 - Mentenanta lifturi Parcare Coposu-luna Noiemb</t>
  </si>
  <si>
    <t xml:space="preserve"> F 58133/28.11.2024 - Achiz parbriz parc auto PMO-BH15CIJ</t>
  </si>
  <si>
    <t xml:space="preserve"> Fact.1387 02 12 2024 - paza Parc Salca 1,2 si M. Viteazu</t>
  </si>
  <si>
    <t xml:space="preserve"> Fact.1390 02 12 2024 - paza Piramida PMO- luna nov</t>
  </si>
  <si>
    <t xml:space="preserve"> Fact 8003305 23 10 2024 - avarie racord termic Lic. A. Lazar</t>
  </si>
  <si>
    <t xml:space="preserve"> decont 590 03 12 2024 - serv.intocmire polite PAD pt loc.fd de st</t>
  </si>
  <si>
    <t xml:space="preserve"> F 20179969/29.11.2024 - Repozit camere video sist supravegherePol Loc</t>
  </si>
  <si>
    <t xml:space="preserve"> GAR F 156/26.11.2024 - Uniforme Pol Locala-basca fes</t>
  </si>
  <si>
    <t xml:space="preserve"> F 156/26.11.2024 - Uniforme Pol Locala-basca fes</t>
  </si>
  <si>
    <t xml:space="preserve"> GAR F 155/26.11.2024 - Uniforme Pol Loc-59 buc scurta refectorizanta</t>
  </si>
  <si>
    <t xml:space="preserve"> F155/26.11.2024 - Uniforme Pol Loc-59 buc scurta refectorizanta</t>
  </si>
  <si>
    <t xml:space="preserve"> F 466745/03.12.2024 - Decont inv dual</t>
  </si>
  <si>
    <t xml:space="preserve"> F 466746/03.12.2024 - Decont inv dual</t>
  </si>
  <si>
    <t xml:space="preserve"> - CES - finantare inv partic sau confesional acreditat</t>
  </si>
  <si>
    <t xml:space="preserve"> - Finantare inv partic sau confesional acreditat</t>
  </si>
  <si>
    <t xml:space="preserve"> - Decont inv dual</t>
  </si>
  <si>
    <t xml:space="preserve"> - CES Lic Don Orione</t>
  </si>
  <si>
    <t xml:space="preserve"> - CES Lic Agora</t>
  </si>
  <si>
    <t xml:space="preserve"> - CES Sc Americano-Romana</t>
  </si>
  <si>
    <t xml:space="preserve"> - Bursa sc Americano-Romana</t>
  </si>
  <si>
    <t xml:space="preserve"> F 2212/11.11.2024 - Comision 1.15% incasare imp si taxe 01-10.11.24</t>
  </si>
  <si>
    <t xml:space="preserve"> F 179092/05.11.2024 - Comisioane imp,taxe eAcces 01-31.10.2024</t>
  </si>
  <si>
    <t xml:space="preserve"> F 2220/21.11.2024 - Comision 1.15% incasare imp si taxe 11-20.11.2024</t>
  </si>
  <si>
    <t xml:space="preserve"> F 11330/29.11.2024 - Subv pensionari - Noiembrie</t>
  </si>
  <si>
    <t xml:space="preserve"> F 11329/29.11.2024 - Subv elevi zona metropolitana-noiembrie</t>
  </si>
  <si>
    <t xml:space="preserve"> F11328/29.11.2024 - Subv elevi - noiembrie</t>
  </si>
  <si>
    <t xml:space="preserve"> F11327/29.11.2024 - Subv pers cu handicap-Noiembrie</t>
  </si>
  <si>
    <t xml:space="preserve"> F 11326/29.11.2024 - Subv deportati - Noiembrie</t>
  </si>
  <si>
    <t xml:space="preserve"> F 11325/29.11.2024 - Subv donatori-Noiembrie</t>
  </si>
  <si>
    <t xml:space="preserve"> F 11324/29,11,2024 - Subv pers fara venit - Noiembrie</t>
  </si>
  <si>
    <t xml:space="preserve"> Fact 1389/ 02.12.2024 - serv paza Sala Polivalenta- luna nov</t>
  </si>
  <si>
    <t xml:space="preserve"> Fact 8923/02.12.24 - Serv intret sist det incendiu Sala Polivalenta</t>
  </si>
  <si>
    <t xml:space="preserve"> Fact 764 /29.11.2024 - en el depozit DPI- luna NOV</t>
  </si>
  <si>
    <t xml:space="preserve"> Fact 243830/25.11.2024 - achiz. cons, piese - Sala Polivalenta</t>
  </si>
  <si>
    <t xml:space="preserve"> Fact 243829/25.11.2024 - achiz detergent - sala polivalenta</t>
  </si>
  <si>
    <t xml:space="preserve"> Fact 30702/22.11.2024 - rep, reviz utilaje DPI- motocoasa serv intret</t>
  </si>
  <si>
    <t xml:space="preserve"> Ref 466230/02.12.2024 - cota ISC - dem imob I.Hossu 37 AD 1349/2024</t>
  </si>
  <si>
    <t xml:space="preserve"> Fact 243829/25.11.2024 - achiz. cons, piese - Sala Polivalenta</t>
  </si>
  <si>
    <t xml:space="preserve"> F 24006/02.12.2024 - Servicii arhivare,leg documente-noiembrie</t>
  </si>
  <si>
    <t xml:space="preserve"> R 468612/04.12.2024 - Taxa judiciara de timbru dos 18835/271/2024</t>
  </si>
  <si>
    <t xml:space="preserve"> R228872/05.12.24 - Avans onor exp dos12556/271/2023 Pele Dumitru Radu</t>
  </si>
  <si>
    <t xml:space="preserve"> F 464/29.11.2024 - Intret Parc Car. Tineretului noiembrie 01-12.11.24</t>
  </si>
  <si>
    <t xml:space="preserve"> Adr 470612/05.12.24 - Sume aferente Muzeului orasului Oradea oct-nov</t>
  </si>
  <si>
    <t xml:space="preserve"> F - Decont inv dual</t>
  </si>
  <si>
    <t xml:space="preserve"> - Finantare prog sportive proiect ,,Particip in Camp Nat Divizia A2</t>
  </si>
  <si>
    <t xml:space="preserve"> GAR F 6-598/30.11.2024 - Eco Bihor dep des - Oct</t>
  </si>
  <si>
    <t xml:space="preserve"> F 6-598/30.11.2024 - Eco Bihor dep des - Oct</t>
  </si>
  <si>
    <t xml:space="preserve"> GAR F 6-677/30.11.2024 - Depoz des Thruzo Sandor - octombrie</t>
  </si>
  <si>
    <t xml:space="preserve"> Fact 19821591/27.11.2024 - consum gaz Grad Orsolya Nojoridului 27</t>
  </si>
  <si>
    <t xml:space="preserve"> F 6-677/30.11.2024 - Depoz des Thruzo Sandor - octombrie</t>
  </si>
  <si>
    <t xml:space="preserve"> Fact 1383/02.12.2024 - serv paza Orasel- luna nov</t>
  </si>
  <si>
    <t xml:space="preserve"> Fact 1383/02.12.2024 - Paza stadion Motorul Act ad 5-luna nov</t>
  </si>
  <si>
    <t xml:space="preserve"> GAR F 6-676/30.11.2024 - Transp des Thruzo Sandor - octombrie</t>
  </si>
  <si>
    <t xml:space="preserve"> F 6-676/30.11.2024 - Transp des Thurzo Sandor-octombrie</t>
  </si>
  <si>
    <t xml:space="preserve"> GAR F 6-678/30.11.2024 - Adm pct lucru Thurzo Sandor-Octombrie</t>
  </si>
  <si>
    <t xml:space="preserve"> F 6-678/30.11.2024 - Adm pct lucru Thurzo Sandor-Octombrie</t>
  </si>
  <si>
    <t xml:space="preserve"> Fact 2432921/28.11.2024 - mat ptr lucrari instal sanitare Orasel</t>
  </si>
  <si>
    <t xml:space="preserve"> GAR F 6-679/30.11.2024 - Transp deseuri Uzinelor-octombrie</t>
  </si>
  <si>
    <t xml:space="preserve"> F 6-679/30.11.2024 - Transp deseuri Uzinelor-octombrie</t>
  </si>
  <si>
    <t xml:space="preserve"> Fact 2432921/28.11.24 - mat pt lucr inst sanit termic baze sp Stadion</t>
  </si>
  <si>
    <t xml:space="preserve"> Fact 2432885/26.11.2024 - mat intret instal sanitare DPI Imob</t>
  </si>
  <si>
    <t xml:space="preserve"> GAR F 6-680/30.11.2024 - Depoz des Uzinelor- Octombrie</t>
  </si>
  <si>
    <t xml:space="preserve"> F 6-680/30.11.2024 - Depoz des Uzinelor- Octombrie</t>
  </si>
  <si>
    <t xml:space="preserve"> Fact 2432884/26.11.2024 - mat intret instal sanitare DPI parcari</t>
  </si>
  <si>
    <t xml:space="preserve"> GAR F 6-681/30.11.2024 - Adm pct lucru Uzinelor-octombrie</t>
  </si>
  <si>
    <t xml:space="preserve"> Fact 2432884/26.11.2024 - mat intret instal sanitare DPI imob</t>
  </si>
  <si>
    <t xml:space="preserve"> F 6-681/30.11.2024 - Adm pct lucru Uzinelor-octombrie</t>
  </si>
  <si>
    <t xml:space="preserve"> Fact 2432883/26.11.2024 - mat intret instal sanitare DPI parcari</t>
  </si>
  <si>
    <t xml:space="preserve"> GAR F 2449/05.12.2024 - Lucr de rep, intret str semaf mal stang Cris</t>
  </si>
  <si>
    <t xml:space="preserve"> F 2449/05.12.2024 - Lucr de rep intret str semaf mal stang Cris</t>
  </si>
  <si>
    <t xml:space="preserve"> GAR F 2450/05.12.2024 - Lucr de rep intret str semaf mal stang Cris</t>
  </si>
  <si>
    <t xml:space="preserve"> F 2450/05.12.2024 - Lucr de rep intret str semaf mal stang Cris</t>
  </si>
  <si>
    <t xml:space="preserve"> Fact 20012496/28.11.2024 - mat ptr lucrari zidarie DPI - imob</t>
  </si>
  <si>
    <t xml:space="preserve"> Fact 55612/25.11.2024 - materiale tamplarie DPI- imob,bl Goga</t>
  </si>
  <si>
    <t xml:space="preserve"> Fact 55612/25.11.2024 - materiale de tamplarie DP I - stadion</t>
  </si>
  <si>
    <t xml:space="preserve"> Fact 30701/22.11.2024 - materiale intret, piese utilaje DPI - stadion</t>
  </si>
  <si>
    <t xml:space="preserve"> Fact 30701/22.11.2024 - achiz. mat, piese utilaje DPI - serv intret</t>
  </si>
  <si>
    <t xml:space="preserve"> Fact 634388/29.11.2024 - achiz. materiale electrice Orasel</t>
  </si>
  <si>
    <t xml:space="preserve"> Fact 1175048/29.11.2024 - materiale zugraveli DP I- imob</t>
  </si>
  <si>
    <t xml:space="preserve"> Fact 1175049/29.11.2024 - materiale zugraveli DPI - imob</t>
  </si>
  <si>
    <t xml:space="preserve"> Fact 761/29.11.2024 - serv inchir autoutilitara pt ridic auto nov</t>
  </si>
  <si>
    <t xml:space="preserve"> Fact 479/02.12.2024 - Serv curatenie parcari - luna nov</t>
  </si>
  <si>
    <t xml:space="preserve"> Fact 48/03.12.2024 - ment sist acces bariere si LPR parcari etaj nov</t>
  </si>
  <si>
    <t xml:space="preserve"> Fact 3022889/29.11.2024 - energ electric parcare C. Coposu- luna nov</t>
  </si>
  <si>
    <t xml:space="preserve"> Ref 468955/04.12.2024 - taxa aviz demolare imobil .M Corvin 40,ap 1a</t>
  </si>
  <si>
    <t xml:space="preserve"> Fact 12171494/27.11.2024 - Tamplarie Imobil DPI usa plianta</t>
  </si>
  <si>
    <t xml:space="preserve"> Fact 24017285/26.11.2024 - serv. menten. lif parcari I Vulcan - nov</t>
  </si>
  <si>
    <t xml:space="preserve"> Fact.12156212/23.11.24 - materiale tamplarie Stadion Municip</t>
  </si>
  <si>
    <t xml:space="preserve"> Fact.11807784/02.09.2024 - Tamplarie - imobile DPI</t>
  </si>
  <si>
    <t xml:space="preserve"> Fact.16664 04 12 2024 - Materiale de curatenie baze sportive</t>
  </si>
  <si>
    <t xml:space="preserve"> Fact.16665 04 12 24 - Materiale de curatenie baze sp.B.Olimpic</t>
  </si>
  <si>
    <t xml:space="preserve"> Fact 2312777 29 11 24 - materiale zugraveli DPI-Stad Mun</t>
  </si>
  <si>
    <t xml:space="preserve"> Fact.81723334 06 12 24 - internet 15 panouri afisaj Parcari</t>
  </si>
  <si>
    <t xml:space="preserve"> Fact 556 28 11 2024 - serv cosit, defrisare, tuns veget.ned.DPI Lot2</t>
  </si>
  <si>
    <t xml:space="preserve"> GAR Fact.556 28 11 24 - serv cosit, defrisare, tuns veg.ned.DPI Lot 2</t>
  </si>
  <si>
    <t xml:space="preserve"> F240886/04.12.2024Sem mal dr-CTR - IP14567593MOB319.09.23DrOrasenesti</t>
  </si>
  <si>
    <t xml:space="preserve"> Fact 2432882 26 11 2024 - mat intretinere unit inv -Lic.M.Viteazu</t>
  </si>
  <si>
    <t xml:space="preserve"> Fact 2432882/26.11.24 2432948/02.12 - mat intret instal sanitare DPI</t>
  </si>
  <si>
    <t xml:space="preserve"> F240887/04.12.24Sem mal dr-CRT - IP14567593MOB3 19.09.23DrOrasanesti</t>
  </si>
  <si>
    <t xml:space="preserve"> GAR 240886/04.12.2024 - Reparatii intret strazi semaf S2 mal dr Cris</t>
  </si>
  <si>
    <t xml:space="preserve"> GAR F 240887/04.12.2024 - Reparatii intr strazi semaf S2 Mal dr Cris</t>
  </si>
  <si>
    <t xml:space="preserve"> F 611/02.12.2024 - ITP auto Mercedez Benz Spiner-BH07EBP</t>
  </si>
  <si>
    <t xml:space="preserve"> F 81723327/06.12.2024 - Abonament TV rcs-rds Decembrie</t>
  </si>
  <si>
    <t xml:space="preserve"> F 81723328/06.12.2024 - Abonament tel mob rcs-rds Decembrie</t>
  </si>
  <si>
    <t xml:space="preserve"> F 81723332/06.12.2024 - Abon trafic suplim Digi Business sms-Dec</t>
  </si>
  <si>
    <t xml:space="preserve"> F15785/06.12.24 - Anunt presa Dir tehn-anunt med PasajDJ7670 06.12.24</t>
  </si>
  <si>
    <t xml:space="preserve"> F11520/30.11.24 - Sist monitorizare GPS masini PMO-Nov</t>
  </si>
  <si>
    <t xml:space="preserve"> F 234/28.11.2024 - Ecusoane taxi - 24 buc</t>
  </si>
  <si>
    <t xml:space="preserve"> F 852886/05.12.2024 - Consumabil</t>
  </si>
  <si>
    <t xml:space="preserve"> F 6061/03.12.2024 - Furnituri - rechizite</t>
  </si>
  <si>
    <t xml:space="preserve"> F 6059/02.12.2024 - Hartie copiator A4 700topuri</t>
  </si>
  <si>
    <t xml:space="preserve"> F 6060/03.12.2024 - Hartie si cartoane tratate</t>
  </si>
  <si>
    <t xml:space="preserve"> F 20240065/03.12.2024 - Mat. intretinere</t>
  </si>
  <si>
    <t xml:space="preserve"> F1710067891/01.12.24 - Inch carp, role prosapecu carc 04.11-01.12.24</t>
  </si>
  <si>
    <t xml:space="preserve"> F 474/03.12.2024 - Serv curatatorie-Noiembrie</t>
  </si>
  <si>
    <t xml:space="preserve"> F 72335/29.11.2024 - Transp valori -Noimebrie</t>
  </si>
  <si>
    <t xml:space="preserve"> F 593/29.11.2024 - Consum apa-Noiembrie</t>
  </si>
  <si>
    <t xml:space="preserve"> F 593/29.11.2024 - Consumabile</t>
  </si>
  <si>
    <t xml:space="preserve"> F494339004851/04.12.2024 - Protocol</t>
  </si>
  <si>
    <t xml:space="preserve"> F 5042172/02.12.2024 - Rep,intret automarca VW</t>
  </si>
  <si>
    <t xml:space="preserve"> F 226002/13.11.2024 - Actualizare legis - Octombrie</t>
  </si>
  <si>
    <t xml:space="preserve"> F 1486/03.12.2024 - Mentenanta aplic Oradea City Raport-Nov</t>
  </si>
  <si>
    <t xml:space="preserve"> F 14908/03.12.2024 - Inch sist emit bon ord Piramida - Nov</t>
  </si>
  <si>
    <t xml:space="preserve"> F 89/03.12.2024 - Consultanta tehnologia info -Nov</t>
  </si>
  <si>
    <t xml:space="preserve"> F 7993412/30.11.2024 - colectare deseuri Ev Pop cd123611-Nov</t>
  </si>
  <si>
    <t xml:space="preserve"> F 7993412/30.11.2024 - colectare deseuri Plo cd123611-Nov</t>
  </si>
  <si>
    <t xml:space="preserve"> F 7993412/30.11.2024 - Transp deseuri cd123611-Nov</t>
  </si>
  <si>
    <t xml:space="preserve"> F 14909/03.12.2024 - Chirie sist em bonuri ordine-Noiembrie</t>
  </si>
  <si>
    <t xml:space="preserve"> F 1069137/25.11.2024 - Chirie chiosc - Nov</t>
  </si>
  <si>
    <t xml:space="preserve"> F 1702297/05.12.2024 - Serv web Ev Pop-Nov</t>
  </si>
  <si>
    <t xml:space="preserve"> F6062/04.12.2024 - Mat dot sectii alegeri(24.11.2024,01-08.12.2024)</t>
  </si>
  <si>
    <t xml:space="preserve"> F1710067890/01.12.24 - Inch carp role pros cu carca 04.11-01.12.24PLO</t>
  </si>
  <si>
    <t xml:space="preserve"> F 6-636/30.11.2024 - Lot 1 Serv amen si intret S4-cd5</t>
  </si>
  <si>
    <t xml:space="preserve"> - decont inv dual</t>
  </si>
  <si>
    <t xml:space="preserve"> F 679860912/06.12.2024 - Abonament cod cl 10787374-Noiembrie</t>
  </si>
  <si>
    <t xml:space="preserve"> F 463/29.11.2024 - Intret arbori 47 buc-Noiembrie</t>
  </si>
  <si>
    <t xml:space="preserve"> F 494341011881/06.12.2024 - Protocol</t>
  </si>
  <si>
    <t xml:space="preserve"> F 876/13.11.2024 - Gazduire, suport si dezvolt web Municipal-Oct</t>
  </si>
  <si>
    <t xml:space="preserve"> F 21968/01.12.2024 - Monitorizare firme - Decembrie 2024</t>
  </si>
  <si>
    <t xml:space="preserve"> F 1128/29.11.2024 - Serv interv si intret sist acces cartela PMO -Nov</t>
  </si>
  <si>
    <t xml:space="preserve"> GAR F 199782/03.12.2024 - Printing inchidere echipament-Noiembrie</t>
  </si>
  <si>
    <t xml:space="preserve"> F199782/03.12.2024 - Printing inchidere echipament-Noiembrie</t>
  </si>
  <si>
    <t xml:space="preserve"> F 612/04.12.2024 - ITP auto - BH09RKX</t>
  </si>
  <si>
    <t xml:space="preserve"> F 615/05.12.2024 - ITP auto - BH09RKT</t>
  </si>
  <si>
    <t xml:space="preserve"> F 3451/02.12.2024 - Rep,intret auto marca FORD-BH11BFD</t>
  </si>
  <si>
    <t xml:space="preserve"> F 428192/29.11.2024 - Rep,intret auto DACIA BH04DZV</t>
  </si>
  <si>
    <t xml:space="preserve"> F16036/29.11.24 - Inch toal Sc1-8Oltea Doamna-alegeri18.11-17.12.2024</t>
  </si>
  <si>
    <t xml:space="preserve"> F199715/21.11.2024 - Reparatii curente sediul Pol loc Oradea</t>
  </si>
  <si>
    <t xml:space="preserve"> GAR F53/05.12.24 - Serv ment flori anuale bienale perene plat intrOct</t>
  </si>
  <si>
    <t xml:space="preserve"> F 53/05.12.2024 - Serv ment flori anuale bienale perene plat intrOct</t>
  </si>
  <si>
    <t xml:space="preserve"> F 20180055/10.12.2024 - Ment sist el acc incinte dep des-noiembrie</t>
  </si>
  <si>
    <t xml:space="preserve"> F20180053/10.12.2024 - Intret si rep sis el acc inc dep des-Noiembrie</t>
  </si>
  <si>
    <t xml:space="preserve"> - Programe sp - transa 5</t>
  </si>
  <si>
    <t xml:space="preserve"> - Programe pentru Tineret</t>
  </si>
  <si>
    <t xml:space="preserve"> Fact 2432949 02 12 24 - mat intret instal sanitare DPI</t>
  </si>
  <si>
    <t xml:space="preserve"> Fact.40008729 03 12 2024 - panouri locuri parcare-pers cu handicap</t>
  </si>
  <si>
    <t xml:space="preserve"> Fact.20180018 01 12 24 - Menten sist detectie si efr.Bazin Olimpic</t>
  </si>
  <si>
    <t xml:space="preserve"> Fact 20180020 01 12 24 - Menten sist detectie si efr.mag DPI</t>
  </si>
  <si>
    <t xml:space="preserve"> Fact 201800017 01 12 2024 - Menten sist detectie si efrac Cetate</t>
  </si>
  <si>
    <t xml:space="preserve"> Fact 4165 09 12 2024 - anunturi DPI - local locuinte ANL</t>
  </si>
  <si>
    <t xml:space="preserve"> F20180019/01.12.24 - Serv men sis det efrac incediu clad pmo adlo nov</t>
  </si>
  <si>
    <t xml:space="preserve"> Fact10228 02 12 24 - materiale consumabile sist irig Stad.Mun</t>
  </si>
  <si>
    <t xml:space="preserve"> Fact 1175090 03 12 2024 - materiale zugraveli DPI- Sala Sp.</t>
  </si>
  <si>
    <t xml:space="preserve"> F20180019/01.12.24 - Mentenanta sist detectie la efrac inced PLO-Nov</t>
  </si>
  <si>
    <t xml:space="preserve"> Fact 634392 29 11 24 - achiz. mat electrice lucrari Parc Trib</t>
  </si>
  <si>
    <t xml:space="preserve"> F 20180019/01.12.2024 - Mentenanta sist detectie si efract SPCELP-NOV</t>
  </si>
  <si>
    <t xml:space="preserve"> Fact 634392 29 11 24 - achiz. mat. electrice lucrari DPI</t>
  </si>
  <si>
    <t xml:space="preserve"> Fact.634392 29 11 24 - mat ptr lucrari electrice Stad,B.Olimpic</t>
  </si>
  <si>
    <t xml:space="preserve"> Fact 681 30 11 2024 - materiale balastiera DPI- parcari</t>
  </si>
  <si>
    <t xml:space="preserve"> Fact 681 30 11 2024 - mat balastiera DPI- imob</t>
  </si>
  <si>
    <t xml:space="preserve"> F15809/10.12.2024 - Anunt presa Dir tehn 10.12.2024Pasaj DJ767</t>
  </si>
  <si>
    <t xml:space="preserve"> F 656/30.11.2024 - Comision 7% vanz vignete-Noiembrie</t>
  </si>
  <si>
    <t xml:space="preserve"> F 3158/12.11.2024 - Mentenanta lift - Octombrie</t>
  </si>
  <si>
    <t xml:space="preserve"> F199718/22.11.2024 - Conectare fibra optica incubator afaceri si PMO</t>
  </si>
  <si>
    <t xml:space="preserve"> decont1095146/06.12.24 - Asig RCA 2 auto PMO BH15CIR BH15CIT</t>
  </si>
  <si>
    <t xml:space="preserve"> F 428193/29.11.2024 - Rep,intret auto DACIA-BH06PMO</t>
  </si>
  <si>
    <t xml:space="preserve"> F 5042188/03.12.2024 - Rep,intret automar VW-BH11JFJ</t>
  </si>
  <si>
    <t xml:space="preserve"> R 490946/09.12.2024 - Diferenta onorariu expertiza dos795/111/2020</t>
  </si>
  <si>
    <t xml:space="preserve"> GAR F 113824/09.12.2024 - Ment sem II scuar Cantemir</t>
  </si>
  <si>
    <t xml:space="preserve"> F 113824/09.12.2024 - Ment sem II scuar Cantemir04.06-04.12.2024</t>
  </si>
  <si>
    <t xml:space="preserve"> F 481/09.12.2024 - Parc Car. Tineretului-Noiembrie 13-30</t>
  </si>
  <si>
    <t xml:space="preserve"> F 517/09.12.2024 - Parc Padisului - Noiembrie</t>
  </si>
  <si>
    <t xml:space="preserve"> F 477/05.12.2024 - Coriolan Pop -Veteranilor cor verde-Noiembrie</t>
  </si>
  <si>
    <t xml:space="preserve"> GAR F 6-684/06.12.2024 - Salubr str montare cosuri gunoi-Noiembrie</t>
  </si>
  <si>
    <t xml:space="preserve"> F 6-684/06.12.2024 - Salubr str montare cosuri gunoi-Noiembrie</t>
  </si>
  <si>
    <t>Parohia Ortodoxa Romana Oradea  Vasile cel Mare</t>
  </si>
  <si>
    <t xml:space="preserve"> - Sustinerea cultelor</t>
  </si>
  <si>
    <t xml:space="preserve"> - Sustinerea cultelor - reabilitare balcon si saptiu imobil etaj-tr2</t>
  </si>
  <si>
    <t xml:space="preserve"> Fact 334938 09 12 2024 - materiale curatenie Oraselul copiilor</t>
  </si>
  <si>
    <t xml:space="preserve"> Fact 334939 09 12 2024 - materiale curatenie Bazinul Crisul</t>
  </si>
  <si>
    <t xml:space="preserve"> Fact 334942 09 12 2024 - materiale curatenie Bazinul Olimpic</t>
  </si>
  <si>
    <t xml:space="preserve"> Fact 334940 09 12 2024 - materiale curatenie Sala Sporturilor</t>
  </si>
  <si>
    <t xml:space="preserve"> Fact 31717/10.12.2024 - asistenta th casa de marcat Orasel</t>
  </si>
  <si>
    <t xml:space="preserve"> Fact 205614/10.12.2024 - analiza lab apa bazine - olimpic si crisul</t>
  </si>
  <si>
    <t xml:space="preserve"> Fact 347/30.11.2024 - "am parcat" menten+comision- luna nov</t>
  </si>
  <si>
    <t xml:space="preserve"> Fact 2024582/06.12.2024 - plata parcare cu tel TPARK-ment+comis nov</t>
  </si>
  <si>
    <t xml:space="preserve"> Fact 3342/30.10.2024 - dem,transp,dep, de,dom public Izvorului</t>
  </si>
  <si>
    <t xml:space="preserve"> Fact 3342/30.10.2024 - gar dem, transp si depoz de de pe dom pub</t>
  </si>
  <si>
    <t xml:space="preserve"> Fact 3341/30.10.2024 - Dem, transp si dep,de dom publ Moscovei</t>
  </si>
  <si>
    <t xml:space="preserve"> Fact 3341/30.10.2024 - gar dem, transp si dep,de,de pe dom public</t>
  </si>
  <si>
    <t xml:space="preserve"> Fact 3340/30.10.2024 - Dem, transp,dep, de,dom public Clujului 186</t>
  </si>
  <si>
    <t xml:space="preserve"> Fact 3340/3010.2024 - gar dem, transp , dep,de,de pe dom public</t>
  </si>
  <si>
    <t xml:space="preserve"> Fact 14068/06.12.2024 - insp. th lift pasaj E. Gojdu statie autobuz</t>
  </si>
  <si>
    <t xml:space="preserve"> Fact 8927/09.12.2024 - menten sist suprav parcari semn,loc libere nov</t>
  </si>
  <si>
    <t xml:space="preserve"> Fact 8927/09.12.24 - gar menten sist suprav parc semn loc libere nov</t>
  </si>
  <si>
    <t xml:space="preserve"> Fact 4101/10.12.24 - Serv mentenanta lifturi Parcare G Dima dec</t>
  </si>
  <si>
    <t xml:space="preserve"> Fact 117093/09.12.24 - verific teh periodica cazan baza sp Iosia</t>
  </si>
  <si>
    <t xml:space="preserve"> Fact 117093/09.12.2024 - verificare th periodica cazane gaz camine</t>
  </si>
  <si>
    <t xml:space="preserve"> Fact 81723331/06.12.24 - tel int parc sp camin Moreni cd 17276041 dec</t>
  </si>
  <si>
    <t xml:space="preserve"> Fact 81723331/06.12.24 -  int tel baze sp sala poliv cod 17276041</t>
  </si>
  <si>
    <t xml:space="preserve"> Fact 81723331/06.12.24 - tel. internet Cetate cod cl 17276041 - dec</t>
  </si>
  <si>
    <t xml:space="preserve"> Fact 81723331/06.12.24 - tel. internet Orasel -cod cl 17276041-dec</t>
  </si>
  <si>
    <t xml:space="preserve"> Fact 81723330/06.12.24 - tel, int centre, azil DPI cod 17276036 nov</t>
  </si>
  <si>
    <t xml:space="preserve"> Fact 7993411/30.11.24 - transp des centre, azil noapte cod 124409 nov</t>
  </si>
  <si>
    <t xml:space="preserve"> Fact 6-686/06.12.24 - ret 4% gar Parcari salub stradal oct</t>
  </si>
  <si>
    <t xml:space="preserve"> Fact F 6-686/06.12.24/11.12.24 - Parcari salubritate stradala oct</t>
  </si>
  <si>
    <t xml:space="preserve"> Fact 1/ 29 11 24 - chelt intret ap.13, bl.PB 24 L da Vinci 16 mai oct</t>
  </si>
  <si>
    <t xml:space="preserve"> Fact 7993750/30.11.24 - transp. deseuri recicl si rez baze sport nov</t>
  </si>
  <si>
    <t xml:space="preserve"> Fact 7993750/30.11.24 - transp deseuri rezid si recic Orasel nov</t>
  </si>
  <si>
    <t xml:space="preserve"> Fact 7993750/30.11.24 - transp deseuri rezid si reciclab Cetate nov</t>
  </si>
  <si>
    <t xml:space="preserve"> Fact 7993750/30.11.24 - transp des bl Goga+microg Moreni parcari nov</t>
  </si>
  <si>
    <t xml:space="preserve"> F199721/22.11.2024 - Achiz monitoare - 16buc</t>
  </si>
  <si>
    <t xml:space="preserve"> F 260153/05.12.2024 - Abonament drept -anul 2024</t>
  </si>
  <si>
    <t xml:space="preserve"> GAR F485/10.12.2024 - Achiz+plantarbori 349buc intret 11.10-10.11.24</t>
  </si>
  <si>
    <t xml:space="preserve"> F485/10.12.2024 - Achiz+plantarbori 349buc intret 11.10-10.11.24</t>
  </si>
  <si>
    <t xml:space="preserve"> F 280/05.12.2024 - Intretinere spatii Parc Salca I -noiembrie</t>
  </si>
  <si>
    <t xml:space="preserve"> F 281/05.12.2024 - S4 Serv Intretinere Parc 22 Decembrie-Noiembrie</t>
  </si>
  <si>
    <t xml:space="preserve"> F 285/06.12.2024 - Parc 1 Decembrie-Noiembrie</t>
  </si>
  <si>
    <t xml:space="preserve"> F 286/06.12.2024 - Parc I.C. Bratianu-Noiembrie</t>
  </si>
  <si>
    <t xml:space="preserve"> F287/06.12.2024 - Parc Libertatii - Noiembrie</t>
  </si>
  <si>
    <t xml:space="preserve"> F 282/05.12.2024 - I. Bogdan cor verde - Noiembrie</t>
  </si>
  <si>
    <t xml:space="preserve"> F 284/05.12.2024 - Serv intretinere Parc Rectorului-Noiembrie</t>
  </si>
  <si>
    <t xml:space="preserve"> F 514/09.12.2024 - Gradina Publica Deal Ciupereca-Noiembrie</t>
  </si>
  <si>
    <t xml:space="preserve"> GAR F 478/05.12.2024 - Lot 4 Serv amenaj si intret sp verzi L4 Sc4</t>
  </si>
  <si>
    <t xml:space="preserve"> F 478/05.12.2024 - Lot 4 Serv amenaj si intret sp verzi L4 Sc4</t>
  </si>
  <si>
    <t xml:space="preserve"> F 283/05.12.2024 - S3 Car Grigorescu cor verde-Noiembrie</t>
  </si>
  <si>
    <t xml:space="preserve"> F 20180054/10.12.24 - Intret si rep sis el acc incinte dep des-pisese</t>
  </si>
  <si>
    <t xml:space="preserve"> GAR F 6-685/06.12.2024 - Salubritate stradala-Octombrie</t>
  </si>
  <si>
    <t xml:space="preserve"> F 6-685/06.12.2024 - Salubritate stradala-Octombrie prejudiciu</t>
  </si>
  <si>
    <t xml:space="preserve"> F 6-685/06.12.2024 - Salubritate stradala-Oct rest plata</t>
  </si>
  <si>
    <t xml:space="preserve"> GAR F 240902/11.12.24 - Reparatii,intret strazi,semaf S2 mal dr Cris</t>
  </si>
  <si>
    <t xml:space="preserve"> F 240902/11.12.24Sem mal dr - CTR IP14567593/MOB3/19.09.23DrOrasen</t>
  </si>
  <si>
    <t xml:space="preserve"> F 516/09.12.2024 - Coridor verde Barcaului - Noiembrie</t>
  </si>
  <si>
    <t xml:space="preserve"> GAR F 154/25.11.2024 - Uniforme Pol Loc</t>
  </si>
  <si>
    <t xml:space="preserve"> F 154/25.11.2024 - Uniforme Pol Locala-tricouri</t>
  </si>
  <si>
    <t xml:space="preserve"> F 618/06.12.2024 - ITP auto - BH13AIW</t>
  </si>
  <si>
    <t xml:space="preserve"> F 7539/06.12.2024 - Verificare si remediere aparat foto-SPCLEP</t>
  </si>
  <si>
    <t xml:space="preserve"> F 866477/09.12.2024 - Energie termica Pmo cl 16542-Noiembrie</t>
  </si>
  <si>
    <t xml:space="preserve"> F 866477/09.12.2024 - Energie termica cd cl 16542-Noiembrie Ev Pop</t>
  </si>
  <si>
    <t xml:space="preserve"> F 866477/09.12.2024 - Energie termica PLO cd cl 16542-Noiembrie</t>
  </si>
  <si>
    <t xml:space="preserve"> GAR F 6-710/11.12.2024 - Servici intret sp verzi lot 2-Noiembrie</t>
  </si>
  <si>
    <t xml:space="preserve"> F 6-710/11.12.2024 - Servici intret sp verzi lot 2-Noiembrie</t>
  </si>
  <si>
    <t xml:space="preserve"> F 493/12.12.2024 - Serv intret si amenaja Parc Petofi-Noiembrie 21-30</t>
  </si>
  <si>
    <t xml:space="preserve"> F 616/06.12.2024 - ITP auto - BH13AIV</t>
  </si>
  <si>
    <t xml:space="preserve"> F 897/11.12.2024 - Mobilier urban - banci 52 Buc</t>
  </si>
  <si>
    <t xml:space="preserve"> Fact 2120/ 06 12 2024 - serv admin imobile DPI - luna oct</t>
  </si>
  <si>
    <t xml:space="preserve"> Gar Fact 2120 06 12 2024 - serv admin imobile DPI -luna oct</t>
  </si>
  <si>
    <t xml:space="preserve"> Fact 64104/11.12.24 - rep.punere in funct generator elec sala Alexe</t>
  </si>
  <si>
    <t xml:space="preserve"> Fact 4095433 06 12 2024 - ext retea cabluri transmisii TV sala poliv</t>
  </si>
  <si>
    <t xml:space="preserve"> Fact 866474/09.12.2024 - en termica centrul Ialomitei 3 luna nov</t>
  </si>
  <si>
    <t xml:space="preserve"> Fact 866475 09 12 2024 - en termica bl Atelierelor, microgar imob nov</t>
  </si>
  <si>
    <t xml:space="preserve"> Fact 866473 09 12 2024 - en termica bazine, stadion, sala pov nov</t>
  </si>
  <si>
    <t xml:space="preserve"> Fact 866473 09 12 2024 - en termica Cetate - luna nov</t>
  </si>
  <si>
    <t xml:space="preserve"> Fact 866473 09 12 2024 - en termica Orasel - luna nov</t>
  </si>
  <si>
    <t xml:space="preserve"> Fact 866473 09 12 2024 - en termica Sinagoga, spatii, Academiei nov</t>
  </si>
  <si>
    <t xml:space="preserve"> Fact 866472 09 12 2024 - en termica centre- luna nov</t>
  </si>
  <si>
    <t xml:space="preserve"> Fact 866476 09 12 2024 - en termica parcari - luna nov</t>
  </si>
  <si>
    <t>cv dobanda legala af dos.17393/271/2024 - fact.8366/16.12.2024</t>
  </si>
  <si>
    <t xml:space="preserve"> Fact 2433000 09 12 24 - mat ptr inst sanit term baze sp sala poliv</t>
  </si>
  <si>
    <t xml:space="preserve"> Fact 4095600/12.12.2024 - Verif. tabl. el, inst ilum,leg Arena UPS</t>
  </si>
  <si>
    <t xml:space="preserve"> Fact 81723333/06.12.24 - Serv de comun, menten,700 cam video dec</t>
  </si>
  <si>
    <t xml:space="preserve"> Fact 11901292948/06.12.24 - consum gaze nat terenuri tenis nov</t>
  </si>
  <si>
    <t xml:space="preserve"> Fact 8003431/09.12.24 - tx ac furniz -rac term AL Roman Clujului 106</t>
  </si>
  <si>
    <t xml:space="preserve"> Fact 8003430/09.12.24 - tx av racord termi Sc Al Roman Clujului 106</t>
  </si>
  <si>
    <t xml:space="preserve"> Fact 40008730/03.12.2024 - gratare de rigole parcare C Coposu</t>
  </si>
  <si>
    <t xml:space="preserve"> Fact 15392/11.12.24 - lucrari inlocuit sticla low - bazin olimpic</t>
  </si>
  <si>
    <t xml:space="preserve"> dec1185826/13.12.24 - Asig casco 7 auto parc PMO-483597/09.12.2024</t>
  </si>
  <si>
    <t xml:space="preserve"> GAR F 157/11.12.2024 - Uniforme Pol Loc 61buc costum intrev vara</t>
  </si>
  <si>
    <t xml:space="preserve"> F 157/11.12.2024 - Uniforme Pol Loc 61buc costum intrev vara</t>
  </si>
  <si>
    <t xml:space="preserve"> F128297/06.12.2024 - Achiz 20 imprimante termice mobile PLO</t>
  </si>
  <si>
    <t xml:space="preserve"> GAR F 6-709/11.12.2024 - Serv intret sp verzi Lot1-Noiembrie</t>
  </si>
  <si>
    <t xml:space="preserve"> F 6-709/11.12.2024 - Serv intret sp verzi Lot1-Noiembrie</t>
  </si>
  <si>
    <t xml:space="preserve"> F 860/06.12.2024 - Reparatii vandalizari iluminat-Noiembrie</t>
  </si>
  <si>
    <t xml:space="preserve"> F 859/06.12.2024 - Intretinere, ment si rep ilumin pub-Noiembrie</t>
  </si>
  <si>
    <t xml:space="preserve"> F16052/09.12.24 - Inch si intret doua toal Parc Silvasi 01-31.10.24</t>
  </si>
  <si>
    <t xml:space="preserve"> R499918/11,12,24 - Avans onorariu expert topografie dos13576/271/2024</t>
  </si>
  <si>
    <t xml:space="preserve"> F 22081/29.11.2024 - Masa calda pt elevi SC L Suciu si I Slavici</t>
  </si>
  <si>
    <t xml:space="preserve"> - proiect ,,Festivalul UNIFEST editia a XXIII-a Oradea" transa 2</t>
  </si>
  <si>
    <t xml:space="preserve"> - Proiect ,, Reciclart-educatie si arta pentru mediu"</t>
  </si>
  <si>
    <t xml:space="preserve"> F 6060031463/18.11.24 - Comis term POS neasis toaleta pub-Oct</t>
  </si>
  <si>
    <t xml:space="preserve"> F 12226292/10.12.2024 - Materiale reparatii - PMO</t>
  </si>
  <si>
    <t xml:space="preserve"> F 494347003571/12.12.2024 - Consumabile</t>
  </si>
  <si>
    <t xml:space="preserve"> F 32/11.12.2024 - Abonament casuta postala an 2025</t>
  </si>
  <si>
    <t xml:space="preserve"> F240/11.12.2024 - Consumabile</t>
  </si>
  <si>
    <t xml:space="preserve"> F 219/09.12.2024 - Suporti birouri emitere CI electronica SPCLEP</t>
  </si>
  <si>
    <t xml:space="preserve"> F25/11.12.24 - Aduc in star de funct ins ad de prot civ-C.Coposu nr15</t>
  </si>
  <si>
    <t xml:space="preserve"> adr 505839/16,12,2024 - Sume aferente Muzeului orasului Oradea-Dec</t>
  </si>
  <si>
    <t xml:space="preserve"> GAR F 184/12.12.2024 - Serv intret Parc Salca-Noiembrie</t>
  </si>
  <si>
    <t xml:space="preserve"> F 184/12.12.2024 - Serv intret Parc Salca-Noiembrie</t>
  </si>
  <si>
    <t xml:space="preserve"> F 519/11.12.2024 - Intret Parc Cetatea Oradea</t>
  </si>
  <si>
    <t xml:space="preserve"> GAR F 442/16.12.2024 - Arhitectura scuar Lic E Gojdu-Noiembrie</t>
  </si>
  <si>
    <t xml:space="preserve"> F 442/16.12.2024 - Arhitectura scuar Lic E Gojdu-Noiembrie</t>
  </si>
  <si>
    <t xml:space="preserve"> GAR F 6-718/16.12.2024 - Serv intret sp verzi L3-Noiembrie</t>
  </si>
  <si>
    <t xml:space="preserve"> F 6-718/16.12.2024 - Serv intret sp verzi L3-Noiembrie</t>
  </si>
  <si>
    <t xml:space="preserve"> F2140015279/29.11.2024 - Emitere aviz rac pasaj Burjac-A3(Biharia)</t>
  </si>
  <si>
    <t xml:space="preserve"> F 861/09.12.2024 - luminat festiv - Noiembrie</t>
  </si>
  <si>
    <t xml:space="preserve"> F 2/13.12.2024 - Config carduri aplicNOA,inst presedinti01-30.11.24</t>
  </si>
  <si>
    <t xml:space="preserve"> GAR F 6-720/16.12.2024 - Eco Bihor depozitare des-Noiembrie</t>
  </si>
  <si>
    <t xml:space="preserve"> F 6-720/16.12.2024 - Eco Bihor depozitare des-Noiembrie</t>
  </si>
  <si>
    <t xml:space="preserve"> Fact 1052861/13.12.24 - lucr rep balustrade inox bazin acoperit</t>
  </si>
  <si>
    <t xml:space="preserve"> Fact 335003/11.12.24 - materiale curatenie PMO</t>
  </si>
  <si>
    <t xml:space="preserve"> Fact 12197360/03.12.24 - lucrari la imobil DPI</t>
  </si>
  <si>
    <t xml:space="preserve"> Fact 49/11.12.24 - placa de com display aut plata parc Independentei</t>
  </si>
  <si>
    <t xml:space="preserve"> Fact 10285/03.12.24 - autocolante parcari- 141 mp</t>
  </si>
  <si>
    <t xml:space="preserve"> Fact 8929/10.12.24 - achiz camere video IP- 5 buc - parcari</t>
  </si>
  <si>
    <t xml:space="preserve"> Fact 1316752/13.12.24 - consum gaz camin Gutenberg 8 luna nov</t>
  </si>
  <si>
    <t xml:space="preserve"> Fact 1322152/13.12.24 - consum gaz camin Goga 4 - luna nov</t>
  </si>
  <si>
    <t xml:space="preserve"> Fact 24902956/03.12.24 - serv. rep. piese de schimb parcometre</t>
  </si>
  <si>
    <t xml:space="preserve"> Fact 600816/12.12.24 - materiale lucr intretinere Orasel</t>
  </si>
  <si>
    <t xml:space="preserve"> Fact 600816/12 .12. 24 - mat lucr intr bz sp st sala sp bazin olimp</t>
  </si>
  <si>
    <t xml:space="preserve"> Fact 572/12.12.24 - Serv toal, dob arbori arb DPI Lot 1 - 8 com</t>
  </si>
  <si>
    <t>Gar Fact 572 12 12 24 - serv toal, dob pl arbori arbusti DPI Lot 1</t>
  </si>
  <si>
    <t xml:space="preserve"> Fact 600813/12 12 24 - mat lucr intret baze sp sala polivalenta</t>
  </si>
  <si>
    <t xml:space="preserve"> Fact 50/11 12 24 - serv invest ( diagnoza) autom plata parcari</t>
  </si>
  <si>
    <t xml:space="preserve"> decont /16.12.24 - serv asig inc cal18 statii incar el dec 24 dec 25</t>
  </si>
  <si>
    <t xml:space="preserve"> Fact 37617/12 12 24 - tratare apa bazine Crisul si Olimpic</t>
  </si>
  <si>
    <t xml:space="preserve"> Fact 5001000922/16 12 24 - Serv ment lift 3 buc Park Ride Gojdu dec</t>
  </si>
  <si>
    <t xml:space="preserve"> Fact 600817/12 12 24 - mat lucr intret baze sp stadion mun motorul</t>
  </si>
  <si>
    <t xml:space="preserve"> Fact 600817/ 12 12 24 - materiale lucrari intretinere Orasel</t>
  </si>
  <si>
    <t xml:space="preserve"> Fact 5001000921/16 12 24 - Menten lifturi 2 buc Parc Gh Baritiu dec</t>
  </si>
  <si>
    <t xml:space="preserve"> Fact 737/ 10 12 l24 - en el statia de incarcare EBP2 - luna nov</t>
  </si>
  <si>
    <t xml:space="preserve"> F 24669/06.12.2024 - Serv demontare/montare bariera(PLO-PMO)</t>
  </si>
  <si>
    <t xml:space="preserve"> F 765/29.11.2024 - Transport urban si extraurban-Noiembrie</t>
  </si>
  <si>
    <t xml:space="preserve"> F 275/16.12.2024 - Accesorii auto - anvel vara/iarna masini PMO</t>
  </si>
  <si>
    <t xml:space="preserve"> F 494352010571/17.12.2024 - Protocol</t>
  </si>
  <si>
    <t xml:space="preserve"> F 224/16.12.2024 - Flori si coroane</t>
  </si>
  <si>
    <t xml:space="preserve"> Fact 24018825/17.12.24 - serv. menten. lifturi parcare I Vulcan dec</t>
  </si>
  <si>
    <t xml:space="preserve"> R 496417/13.12.24 - Onorariu comp raport expertiza dosar2524/111/2020</t>
  </si>
  <si>
    <t xml:space="preserve"> Fact 8962/10.12.24 - as teh, serv, interv sist supr video Cetate nov</t>
  </si>
  <si>
    <t xml:space="preserve"> Fact 486577/12.12.24 - apa camine, centre, adapost noapte nov</t>
  </si>
  <si>
    <t xml:space="preserve"> F 88/06.12.2024 - Decorare fatada cladire PMO sarb iarna 2024</t>
  </si>
  <si>
    <t xml:space="preserve"> Fact 24902955/03.12.24 - achiz. piese de schimb parcometre</t>
  </si>
  <si>
    <t xml:space="preserve"> Fact 334941/09.12.24 - Materiale de curatenie baze sport stadion</t>
  </si>
  <si>
    <t xml:space="preserve"> F 486576/12.12.2024 - Consum apa+canaliz Pol Oradea-noiembrie</t>
  </si>
  <si>
    <t xml:space="preserve"> Fact 16666 04 12 24 - Mat de curatenie baze sport bazin acoperit</t>
  </si>
  <si>
    <t xml:space="preserve"> F 486576/12.12.2024 - Consum apa canaliz PMO-noiembrie</t>
  </si>
  <si>
    <t xml:space="preserve"> Fact 2024253/03 12 2024 - achiz. podele laminate accesorii DPI imob</t>
  </si>
  <si>
    <t xml:space="preserve"> F 476/05.12.2024 - Intret coridor verde A Covaci-noiembrie</t>
  </si>
  <si>
    <t xml:space="preserve"> Fact 2024259/04 12 24 - achiz. podele laminate accesorii DPI imob</t>
  </si>
  <si>
    <t xml:space="preserve"> Fact 2024261/05 12 24 - achiz. podele laminate accesorii DPI imob</t>
  </si>
  <si>
    <t xml:space="preserve"> Fact 63/15 12 24 - chelt comune sp. (ap 159) str. Magheru nr 21 nov</t>
  </si>
  <si>
    <t xml:space="preserve"> GAR F 183/12.12.2024 - Serv intretine Parc Balcescu-noiembrie</t>
  </si>
  <si>
    <t xml:space="preserve"> Fact 1/ 09 12 24 - cota parte montare contoare ap 16 Onestilor 2 D 30</t>
  </si>
  <si>
    <t xml:space="preserve"> F 183/12.12.2024 - Serv intretine Parc Balcescu-noiembrie</t>
  </si>
  <si>
    <t xml:space="preserve"> F 515/09.12.2024 - Parc Olosig luna - noiembrie</t>
  </si>
  <si>
    <t xml:space="preserve"> Fact 486578, 802594 12 12 24 -  apa Col. M. Viteazu luna nov</t>
  </si>
  <si>
    <t xml:space="preserve"> Fact 486578 12 12 24 - consum apa Grad Orsolya Nojoridului luna nov</t>
  </si>
  <si>
    <t xml:space="preserve"> GAR F495/16.12.24 - Achiz+plantat arbori408buc intret 11.11-10.12.24</t>
  </si>
  <si>
    <t xml:space="preserve"> Fact 486578/12 12 24 - apa camin Poienitei - luna nov</t>
  </si>
  <si>
    <t xml:space="preserve"> F 495/16.12.2024 - Achiz plantat arbori408buc intret 11.11-10.12.2024</t>
  </si>
  <si>
    <t xml:space="preserve"> GAR F 62/13.12.2024 - Flori anuale bienale si perene+intret-Noiembrie</t>
  </si>
  <si>
    <t xml:space="preserve"> F 62/13.12.2024 - Flori anuale bienale si perene intret-Noiembrie</t>
  </si>
  <si>
    <t xml:space="preserve"> F 6-730/17.12.2024 - Taiat arbori si toaletari L2 mal stang-Noiembrie</t>
  </si>
  <si>
    <t xml:space="preserve"> F 6-729/17.12.2024 - Taiat arbori si toaletari L1 mal stang-Noiembrie</t>
  </si>
  <si>
    <t xml:space="preserve"> GAR F 6-727/17.12.2024 - Serv intret sp verzi Lot3-cd2</t>
  </si>
  <si>
    <t xml:space="preserve"> Fact 30797 16 12 24 - rep, rev util DPI circ Makita demol aspirator</t>
  </si>
  <si>
    <t xml:space="preserve"> F 6-727/17.12.2024 - Serv intret sp verzi Lot3-cd2</t>
  </si>
  <si>
    <t xml:space="preserve"> Fact 486581/ 12 12 24 - apa bl microgars Moreni bl Atelierelor Goga</t>
  </si>
  <si>
    <t xml:space="preserve"> GAR F 6-728/17.12.2024 - Serv intretinere spatii verzi Lot3-cd3</t>
  </si>
  <si>
    <t xml:space="preserve"> F 6-728/17.12.2024 - Serv intretinere spatii verzi Lot3-cd3</t>
  </si>
  <si>
    <t xml:space="preserve"> GAR F 490/12.12.2024 - Achiz+plantat arbori Lot1 Mal Stang 632 arb</t>
  </si>
  <si>
    <t xml:space="preserve"> Fact 11028/30 11 24 - serv. transp, sortare, elimin deseu DPI nov</t>
  </si>
  <si>
    <t xml:space="preserve"> F 490/12.12.2024 - Achiz plantat arbori Lot1 Mal Stang 632 arb</t>
  </si>
  <si>
    <t xml:space="preserve"> GAR F 491/12.12.2024 - Achiz+plantat arbori Lot1 Mal Stang-104 arb</t>
  </si>
  <si>
    <t xml:space="preserve"> F 491/12.12.2024 - Achiz plantat arbori Lot1 Mal Stang-104 arb</t>
  </si>
  <si>
    <t xml:space="preserve"> F3023492/10.12.2024 - Prindere ridicare caini-anii precedenti767caini</t>
  </si>
  <si>
    <t xml:space="preserve"> F 3023493/10.12.2024 - Prindere ridicare caini anul 2023 414 caini</t>
  </si>
  <si>
    <t xml:space="preserve"> F 486579/12.12.2024 - Consum apa cismele fantani-Noiembrie</t>
  </si>
  <si>
    <t xml:space="preserve"> F 118563/17.12.2024 - Actualizare obtiner autorizare de const 44</t>
  </si>
  <si>
    <t xml:space="preserve"> GAR F 6-723/16.12.2024 - Adm pct lucrare Thurzo Sandor-Noiembrie</t>
  </si>
  <si>
    <t xml:space="preserve"> F 6-723/16.12.2024 - Adm pct lucrare Thurzo Sandor-Noiembrie</t>
  </si>
  <si>
    <t xml:space="preserve"> GAR F 6-722/16.12.2024 - Depoz des Thurzo Sandor-Noiembrie</t>
  </si>
  <si>
    <t xml:space="preserve"> F 6-722/16.12.2024 - Depoz des Thurzo Sandor-Noiembrie</t>
  </si>
  <si>
    <t xml:space="preserve"> GAR F 6-721/16.12.2024 - Transp des Thurzo Sandor-Noiembrie</t>
  </si>
  <si>
    <t xml:space="preserve"> F 6-721/16.12.2024 - Transp des Thurzo Sandor-Noiembrie</t>
  </si>
  <si>
    <t xml:space="preserve"> GAR F 6-724/16.12.2024 - Transp des Thurzo Sandor-Noiembrie</t>
  </si>
  <si>
    <t xml:space="preserve"> F 6-724/16.12.2024 - Transp des Thurzo Sandor-Noiembrie</t>
  </si>
  <si>
    <t xml:space="preserve"> GAR F 6-725/16.12.2024 - Depozitare des Thurzo Sandor-Noiembrie</t>
  </si>
  <si>
    <t xml:space="preserve"> F 6-725/16.12.2024 - Depozitare des Thurzo Sandor-Noiembrie</t>
  </si>
  <si>
    <t xml:space="preserve"> GAR F 6-726/16.12.2024 - Adm pct lucru Uzinelor -Noiembrie</t>
  </si>
  <si>
    <t xml:space="preserve"> F 6-726/16.12.2024 - Adm pct lucru Uzinelor -Noiembrie</t>
  </si>
  <si>
    <t xml:space="preserve"> F 803/17.12.2024 - Compensatie expl OTL - noiembrie</t>
  </si>
  <si>
    <t xml:space="preserve"> - restituit burse ani preced CUI12567670 SC GIM O.Goga</t>
  </si>
  <si>
    <t xml:space="preserve"> - Restituit burse ani preced CUI12545575 SC GIM Lucretia Suciu</t>
  </si>
  <si>
    <t xml:space="preserve"> - restituit burse ani preced CUI2262667 LIC Ortodox EP R CIOROGARIU</t>
  </si>
  <si>
    <t xml:space="preserve"> - Restituit burse ani preced CUI4208480Lic Teol Baptist Emanuel</t>
  </si>
  <si>
    <t xml:space="preserve"> - restituit burse ani preced CUI12567670 Sc Gim O Goga</t>
  </si>
  <si>
    <t xml:space="preserve"> - Programe sp - transa 6</t>
  </si>
  <si>
    <t xml:space="preserve"> - Reabilitare, mansardare, dotare si am ext Casa Leda</t>
  </si>
  <si>
    <t xml:space="preserve"> Fact 50344/09.12.2024 - Jaluzelel verticale - Orasel</t>
  </si>
  <si>
    <t xml:space="preserve"> F11395/12.12.2024 - Subv elevi luna - decembrie 2024</t>
  </si>
  <si>
    <t xml:space="preserve"> F3278/03.12.2024 - Protocol masa servita</t>
  </si>
  <si>
    <t xml:space="preserve"> F 20799/16.12.2024 - Sarbatori iarna 2024</t>
  </si>
  <si>
    <t xml:space="preserve"> F 8/18.12.2024 - Consultanta serv pr DMPFI 28.11-18.11.2024</t>
  </si>
  <si>
    <t xml:space="preserve"> F 252/14.10.2024 - Achizitie PVC pardosea</t>
  </si>
  <si>
    <t xml:space="preserve"> F 9340/10.12.2024 - Achiz 15 tokenuri semn electr</t>
  </si>
  <si>
    <t xml:space="preserve"> F240950/18.12.2024Sem mal dr - CTR IP14567593 MOB/3/19.09.23Dr Orasenesti</t>
  </si>
  <si>
    <t xml:space="preserve"> GAR F 240950/18.12.24 - Reparatii intret strazi semaf S2 mal dr Cris</t>
  </si>
  <si>
    <t xml:space="preserve"> F 623/11.12.2024 - ITP auto - BH15CIK , BH15CIT</t>
  </si>
  <si>
    <t xml:space="preserve"> F 619/09.12.2024 - ITP auto - BH15CIR</t>
  </si>
  <si>
    <t xml:space="preserve"> F 622/10.12.2024 - ITP auto - BH15CIF; BH15CIH</t>
  </si>
  <si>
    <t xml:space="preserve"> GAR F 158/16.12.2024 - Uniforme Pol Locala-pelerina ploaie</t>
  </si>
  <si>
    <t xml:space="preserve"> F 158/16.12.2024 - Uniforme Pol Locala-pelerina ploaie 59BUC</t>
  </si>
  <si>
    <t xml:space="preserve"> F 228469/06.12.2024 - Legis- noiembrie</t>
  </si>
  <si>
    <t xml:space="preserve"> F180252/17.12.2024 - Inch platf dep dec fisc cert atest fisc Nov</t>
  </si>
  <si>
    <t xml:space="preserve"> F 889/12.12.2024 - Gazduire, suport si dezv website Municipiul Nov</t>
  </si>
  <si>
    <t xml:space="preserve"> F 6060033457/17.12.2024 - Comisioane incas imp si taxe POS-Nov</t>
  </si>
  <si>
    <t xml:space="preserve"> F 6060032457/16.12.2024 - RO comis term POS neasis Parcare-Nov</t>
  </si>
  <si>
    <t xml:space="preserve"> F 10720/16.12.2024 - Consumabile pungi</t>
  </si>
  <si>
    <t xml:space="preserve"> F 20817/16.12.2024 - Transp sect votare 2024</t>
  </si>
  <si>
    <t xml:space="preserve"> F 3172/16,12,2024 - Mentenanta lift - Noiembrie</t>
  </si>
  <si>
    <t xml:space="preserve"> gar f 161/17.12.2024 - 9,5% Uniforme PLO scurta iarna</t>
  </si>
  <si>
    <t xml:space="preserve"> f 161/17.12.2024 - Uniforme PLO - scurta iarna 51 buc</t>
  </si>
  <si>
    <t xml:space="preserve"> Fact 70012090/12.12.24 - mat lucr confectii metalice DPI parcari</t>
  </si>
  <si>
    <t xml:space="preserve"> gar f 159/16.12.2024 - 9,5% Uniforme PLO palarie femei</t>
  </si>
  <si>
    <t xml:space="preserve"> Fact 600800/12 12 2024 - mat intretinere imob</t>
  </si>
  <si>
    <t xml:space="preserve"> f159/16.12.2024 - Uniforme PLO - palarie femei 7 buc</t>
  </si>
  <si>
    <t xml:space="preserve"> Fact 334941/09 12 2024 - materiale curatenie baze sp stadion mun</t>
  </si>
  <si>
    <t xml:space="preserve"> F 624/12.12.2024 - ITP auto - BH15CIJ dif BH15CIK</t>
  </si>
  <si>
    <t xml:space="preserve"> Fact 600806/12 12 2024 - mat intretinere imob</t>
  </si>
  <si>
    <t xml:space="preserve"> Fact 600806/12 12 2024 - mat intretinere parcari</t>
  </si>
  <si>
    <t xml:space="preserve"> Gar ret 4%f 6-732/17.12.2024 - Parcari salubritate stradala noiembrie</t>
  </si>
  <si>
    <t xml:space="preserve"> Fact 600802/12 12 2024 - mat intretinere imob</t>
  </si>
  <si>
    <t xml:space="preserve"> Fact 600802/12 12 2024 - mat intretinere parcari</t>
  </si>
  <si>
    <t xml:space="preserve"> Gar ret 4% F 6-734/17.12.2024 - Deszapezire salub stradala noiembrie</t>
  </si>
  <si>
    <t xml:space="preserve"> F 6-734/17.12.2024 - Deszapezire salubrit stradala noiembrie</t>
  </si>
  <si>
    <t xml:space="preserve"> f 6-731/17.12.2024 - salubritate stradala noiembrie prejudiciu</t>
  </si>
  <si>
    <t xml:space="preserve"> Fact 573/18 12 24 - Serv toaletare, dob plant arbori DPI Lot 1-2 com</t>
  </si>
  <si>
    <t>Gar ret 4% f 6-731/17.12.2024 - salubritate stradala noiembrie</t>
  </si>
  <si>
    <t xml:space="preserve"> f 6-731/17.12.2024 - salubritate stradala noiembrie</t>
  </si>
  <si>
    <t xml:space="preserve"> GAR F 573 18 12 24 - serv toaletare, dob plant arb DPI Lot 1-2 com</t>
  </si>
  <si>
    <t xml:space="preserve"> Fact 8003410 03 12 24 - avarie racord termic Lic.Arta Menumorut 33</t>
  </si>
  <si>
    <t xml:space="preserve"> Gar 9.5% f 6904/17.12.2024 - Ment toalete cu autospalare noiembrie</t>
  </si>
  <si>
    <t xml:space="preserve"> Fact 8003356 11 11 24 - avarie racord agent termic Orasel</t>
  </si>
  <si>
    <t xml:space="preserve"> f 6904/17.12.2024 - Ment toalete cu autospalare noiembrie</t>
  </si>
  <si>
    <t xml:space="preserve"> Fact 486580 12 12 24 - consum apa Sala Polivalenta luna nov</t>
  </si>
  <si>
    <t xml:space="preserve"> Gar ret 9.5% f 6905/17.12.2024 - Ment toal autosp Pta Magn PPetofi</t>
  </si>
  <si>
    <t xml:space="preserve"> f 6905/17.12.2024 - Ment toalete autosp PtaMagnoliei PPetofi nov</t>
  </si>
  <si>
    <t xml:space="preserve"> Fact 486580/12 12 24 - consum apa baze sportive luna nov</t>
  </si>
  <si>
    <t xml:space="preserve"> Fact 486580/12 12 2024 - consum apa Cetate- luna nov</t>
  </si>
  <si>
    <t xml:space="preserve"> Fact 486580/12 12 2024 - consum apa Orasel - luna nov</t>
  </si>
  <si>
    <t xml:space="preserve"> Fact 486580/12 12 2024 - apa Sinagoga, sp, grad publica,parcari nov</t>
  </si>
  <si>
    <t xml:space="preserve"> Fact 600797 12 12 2024 - mat intretinere parcari</t>
  </si>
  <si>
    <t xml:space="preserve"> Fact 600797/12 12 2024 - mat intretinere imob</t>
  </si>
  <si>
    <t xml:space="preserve"> Fact 6575/17 12 2024 - avarii Scoala Lucretia Suciu</t>
  </si>
  <si>
    <t xml:space="preserve"> Fact 142/ 18 12 24 - ch intr Centr Multif Ps Vs Ialomitei 3,AN7 nov</t>
  </si>
  <si>
    <t xml:space="preserve"> Fact 17156/13 12 24 - Mentenanta lifturi sala poliv dec</t>
  </si>
  <si>
    <t xml:space="preserve"> Fact 600793 12 12 2024 - mat intretinere imob</t>
  </si>
  <si>
    <t xml:space="preserve"> Fact 600793/12 12 2024 - mat intretinere parcari</t>
  </si>
  <si>
    <t xml:space="preserve"> Fact 1234/15 12 24 - sv as th dig ob Reab zid Cetate oct dec</t>
  </si>
  <si>
    <t xml:space="preserve"> Gar Fact 1234/15 12 24 - sv as th dig ob reab zid Cetate per oct dec</t>
  </si>
  <si>
    <t xml:space="preserve"> Fact 16811 /16 12 24 - mat curatenie Orasel</t>
  </si>
  <si>
    <t xml:space="preserve"> Fact 16812/16 12 24 - Materiale de curatenie baze sportive stadion</t>
  </si>
  <si>
    <t xml:space="preserve"> Fact 6-732/17.12.24 - Parcari salubritate stradala luna nov</t>
  </si>
  <si>
    <t xml:space="preserve"> R 503296/13.12.2024 - Rata BCR 80 -356/2251/100.003/01.06.2005</t>
  </si>
  <si>
    <t xml:space="preserve"> R 503296/13.12.2024 - Dob BCR 80 Rata -356/2251/100.003/01.06.2005</t>
  </si>
  <si>
    <t xml:space="preserve"> R 503292/13.12.2024 - Dobanda MF ctr 180.420/2015 cofinantari</t>
  </si>
  <si>
    <t xml:space="preserve"> adr 514999/20.12.2024 - Contributie APTOR film Ramon 2(dec-ian)</t>
  </si>
  <si>
    <t xml:space="preserve"> adr 513569/20.12.2024 - Club Fotbalistic Oradea transa VI 2024</t>
  </si>
  <si>
    <t xml:space="preserve"> Fact 99 18 12 2024 - intretinere vivarii Orasel - per 18.11-17.12.24</t>
  </si>
  <si>
    <t xml:space="preserve"> f 7139401521/17.12.2024 - _x0002_rating de municipiu 2024</t>
  </si>
  <si>
    <t xml:space="preserve"> Fact 20240536/19.12.24 - menten inst echipam climatiz C Dignitas dec</t>
  </si>
  <si>
    <t xml:space="preserve"> f 5042526/17.12.2024 - Rep,intret automarca Volkswagen BH13BSB</t>
  </si>
  <si>
    <t xml:space="preserve"> Fact 20240537/19 12 24 - menten instal echipam clima vent parc dec</t>
  </si>
  <si>
    <t xml:space="preserve"> Fcat 20240537/19 12 24 - menten instal echipam clima vent Orasel dec</t>
  </si>
  <si>
    <t xml:space="preserve"> f 428677/16.12.2024 - Rep,intret auto DACIA BH15CIK</t>
  </si>
  <si>
    <t xml:space="preserve"> Fact 20240537/19 12 24 - menten instal echip clima vent baze sp dec</t>
  </si>
  <si>
    <t xml:space="preserve"> f 84011/11.12.2024 - serv vulcanizare roti iarna-vara masini PMO</t>
  </si>
  <si>
    <t xml:space="preserve"> Gar Fact 20240537/19 12 24 - menten inst echip clima vent baze sp dec</t>
  </si>
  <si>
    <t xml:space="preserve"> Fact 6599/19 12 24 - rep.inlocuit acumulatori platf pers dizab Cetate</t>
  </si>
  <si>
    <t xml:space="preserve"> F 6060033627/17.12.2024 - comis term POS neasist toal publ noiembrie</t>
  </si>
  <si>
    <t xml:space="preserve"> f 2428/11.12.2024 - comision 1.15% incasareimp si taxe 01-10.12.2024</t>
  </si>
  <si>
    <t xml:space="preserve"> f 2273/29.11.2024 - comision 1.15% incasare imp si taxe 21-29.11.2024</t>
  </si>
  <si>
    <t xml:space="preserve"> Fact 4128/18 12 24 - Serv menten lifturi centre Vamii si scleroza dec</t>
  </si>
  <si>
    <t xml:space="preserve"> Fact 38 18 12 24 - chelt com Centrul Multif Pers Varst Nufarului nov</t>
  </si>
  <si>
    <t xml:space="preserve"> f1080477/03.12.2024 - monitautor servtransp transa IV dec2024-feb2025</t>
  </si>
  <si>
    <t xml:space="preserve"> Fact 250 /18 12 24 - chelt. comune Centrul Multif Rogerius 1 nov</t>
  </si>
  <si>
    <t xml:space="preserve"> f 802834/16.12.2024 - canalizare pluviala noiembrie</t>
  </si>
  <si>
    <t xml:space="preserve"> f 796/17.12.2024 - intret arbori si arbus udat et II pt 70buc art</t>
  </si>
  <si>
    <t>gar 9.5% F 68/18.12.2024 - Amen peisaj C Aradului exsi ment 3 ani</t>
  </si>
  <si>
    <t xml:space="preserve"> F 68/18.12.2024 - Amenaj peisagistica Cal art 200130 </t>
  </si>
  <si>
    <t xml:space="preserve"> f 444/18.12.2024 - Material vegetal 4sc Pta Unirii cd1</t>
  </si>
  <si>
    <t>gar 9.5% f 11091/17.12.2024 - monit si intret post cal sol aer apa tr3</t>
  </si>
  <si>
    <t xml:space="preserve"> f 11091/17.12.2024 - mon si intret inch cal solaerapa tr3 12.09-10.12</t>
  </si>
  <si>
    <t xml:space="preserve"> gar4% F 6-740/19.12.2024 - Deszapezire salub stradala mater noiembrie</t>
  </si>
  <si>
    <t xml:space="preserve"> F 6-740/19.12.2024 - Deszapezire salubrit stradala mater noiembrie</t>
  </si>
  <si>
    <t>gar 4% F 6-733/17.12.2024 - Salubritate montare cosuri gunoi noiembr</t>
  </si>
  <si>
    <t xml:space="preserve"> f 6-733/17.12.2024 - Salubritate montare cosuri gunoi dec -partial</t>
  </si>
  <si>
    <t xml:space="preserve"> f 22205/20.12.2024 - Masa calda pt elevi Sc L Suciu si I Slavici dec</t>
  </si>
  <si>
    <t xml:space="preserve"> gar9.5% F 66/20.12.2024 - Amenaj Republicii 35 si ment 1an sit plata1</t>
  </si>
  <si>
    <t xml:space="preserve"> 66/20.12.2024 - Amenaj Republicii 35 si menten 1an sit plata1</t>
  </si>
  <si>
    <t xml:space="preserve"> Fact 24 /20 12 24 - chelt utilit. bl. ANL str Iza - luna nov</t>
  </si>
  <si>
    <t xml:space="preserve"> Fact 877051427/20 12 24 - Serv intretinere lift Bazin Olimpic dec</t>
  </si>
  <si>
    <t xml:space="preserve"> Fact 5772/ 19 12 24 - serv menten EVConnect statii incarcare nov</t>
  </si>
  <si>
    <t xml:space="preserve"> Fact 15/14 12 24 - chelt intretinere ap. 10, str Republicii 87 nov</t>
  </si>
  <si>
    <t xml:space="preserve"> Gar Fact 2502 20 12 2024 - sv curat parc etaj subt per 06 - 20.12.24</t>
  </si>
  <si>
    <t xml:space="preserve"> Fact 2502/ 20 12 24 - Sv curat parc etajat subt per 06.12 -20.12.24</t>
  </si>
  <si>
    <t xml:space="preserve"> Fact 16875 19 12 24 - Materiale de curatenie- PMO</t>
  </si>
  <si>
    <t xml:space="preserve"> Fact 16877 19 12 2024 - Materiale de curatenie- SPCLEP</t>
  </si>
  <si>
    <t xml:space="preserve"> Fact 16876 19 12 2024 - Materiale de curatenie- PLO</t>
  </si>
  <si>
    <t xml:space="preserve"> gar 9.5 f 180251/17.12.2024 - As th si mentenanta aplicatii PMO</t>
  </si>
  <si>
    <t xml:space="preserve"> f 180251/17.12.2024 - As th si mentenanta aplicatii PMO noiembrie</t>
  </si>
  <si>
    <t xml:space="preserve"> f 452/20.12.2024 - apa-canal Dunarea 2 noiembrie</t>
  </si>
  <si>
    <t>f 20845/18.12.2024 - imprim.anvelop si livrare decl,somatii titluri ex</t>
  </si>
  <si>
    <t xml:space="preserve"> f 666/20.12.2024 - Intretinere linie de tiparire decembrie</t>
  </si>
  <si>
    <t xml:space="preserve"> f 628/17.12.2024 - ITP auto - BH16YSE</t>
  </si>
  <si>
    <t xml:space="preserve"> f171856/19.12.2024 - pachete Sarbatori iarna 2024</t>
  </si>
  <si>
    <t xml:space="preserve"> f 171853/19.12.2024 - pachete Sarbatori iarna 2024 pachet2</t>
  </si>
  <si>
    <t xml:space="preserve"> f 171854/19.12.2024 - pachete Sarbatori iarna pachet 3</t>
  </si>
  <si>
    <t xml:space="preserve"> f 171855/19.12.2024 - pachete Sarbatori iarna pachet4</t>
  </si>
  <si>
    <t xml:space="preserve"> f 345597/20.12.2024 - produse patiserie Sarbatori iarna</t>
  </si>
  <si>
    <t xml:space="preserve"> f 494348016291/13.12.2024 - produse pachete Sarbatori iarna</t>
  </si>
  <si>
    <t xml:space="preserve"> f 494353007981/18.12.2024 - produse pachete Sarbatori iarna</t>
  </si>
  <si>
    <t xml:space="preserve"> - Reabilitare,dotare si modernizare Bis  Duh tr IX</t>
  </si>
  <si>
    <t xml:space="preserve"> f 199827/13.12.2024 - comp th de calcul - piese schimb partial</t>
  </si>
  <si>
    <t>cvpartf2901/20.12.2024 - serv protocol</t>
  </si>
  <si>
    <t>cvpartf199677/11.11.2024 - ach th calc emitere CI electronice SPCLEP</t>
  </si>
  <si>
    <t xml:space="preserve"> F 124151/21.12.2024 - Deplasari tara 21-22.12.2024</t>
  </si>
  <si>
    <t xml:space="preserve"> F 8427/23.12.2024 - Anunt rec membrie AIR Oradea data apr23.12.2024</t>
  </si>
  <si>
    <t xml:space="preserve"> F5214847050/23.12.24 - EN EL Inv nef Olteniei cod92079511-Noiembrie</t>
  </si>
  <si>
    <t xml:space="preserve"> F 5214846860/23.12.2024 - Energ Electr CD92079511 Parcuri-Noiembrie</t>
  </si>
  <si>
    <t xml:space="preserve"> F 5214846856/23.12.2024 - Semaforizare en el-Noiembrie</t>
  </si>
  <si>
    <t>cvf 5214847051/23.12.24 - en el sp. Ilomitei 3, AN 7 nov</t>
  </si>
  <si>
    <t xml:space="preserve"> Fact 5214847052 23 12 2024 - en el ceas turn nov</t>
  </si>
  <si>
    <t xml:space="preserve"> F 5214846857/23.12.2024 - Energie electri cod cl 92079511-Noiembr2</t>
  </si>
  <si>
    <t xml:space="preserve"> Fact5214847053 23 12 2024 - en el imob Al. Roman 2D nov</t>
  </si>
  <si>
    <t xml:space="preserve"> F 5214846857/23.12.2024 - Energie electri cod cl92079511-Noiembr</t>
  </si>
  <si>
    <t xml:space="preserve"> Fact.5214845673 23 12 2024 - en electrica Stad Motorul nov</t>
  </si>
  <si>
    <t xml:space="preserve"> Fact.5214847064 23 12 2024 - en electr Sala Polivalenta nov</t>
  </si>
  <si>
    <t xml:space="preserve"> Fact 5214847054 23 12 2024 - en el camere video nov</t>
  </si>
  <si>
    <t xml:space="preserve"> Fact 5214847444 23 12 2024 - en electrica Cetate nov</t>
  </si>
  <si>
    <t xml:space="preserve"> F 5214846859/23.12.2024 - Energie electri cod cl92079511-Noimbrie</t>
  </si>
  <si>
    <t xml:space="preserve"> Fact.5214847062 23 12 2024 - en electrica baza spClujului 202</t>
  </si>
  <si>
    <t xml:space="preserve"> F 5214846859/23.12.2024 - Energie electri cvod cl92079511-Noiembrie</t>
  </si>
  <si>
    <t xml:space="preserve"> Fact.5214847067 23 12 2024 - en. el statii incarcare el</t>
  </si>
  <si>
    <t xml:space="preserve"> F 5214846859/23.12.2024 - Energie electri 92079511-Noiembrie</t>
  </si>
  <si>
    <t xml:space="preserve"> Fact.5214847065 23 12 2024 - en el parcari Traian, Snag Vulc nov</t>
  </si>
  <si>
    <t xml:space="preserve"> Fact 5214847066 23 12 2024 - en el parcare Independentei nov</t>
  </si>
  <si>
    <t xml:space="preserve"> Fact 5214845674 23 12 2024 - en el parcare E. Gojdu nov</t>
  </si>
  <si>
    <t xml:space="preserve"> Fact 2432813/15.11.24 - centrala termica gaz - imob M Corvin 231</t>
  </si>
  <si>
    <t xml:space="preserve"> - Inl ret A Janos</t>
  </si>
  <si>
    <t xml:space="preserve"> - Inl ret IL Caragiale</t>
  </si>
  <si>
    <t xml:space="preserve"> - Inl ret T Maiorescu</t>
  </si>
  <si>
    <t xml:space="preserve"> - Inl ret Garoafei</t>
  </si>
  <si>
    <t xml:space="preserve"> - Inl ret Erou M Cosma</t>
  </si>
  <si>
    <t xml:space="preserve"> - Inl ret can pl Closca</t>
  </si>
  <si>
    <t xml:space="preserve"> - Expertiza linie cale de rulare aferente a 5 tronsoane</t>
  </si>
  <si>
    <t xml:space="preserve"> - Reabil retea electrica tronson Emanuel pod Decebal</t>
  </si>
  <si>
    <t xml:space="preserve"> - Modern PT605 IID</t>
  </si>
  <si>
    <t xml:space="preserve"> - Reab si mod PT702 ( PT+exec) IID</t>
  </si>
  <si>
    <t xml:space="preserve"> adr 4870497/06.12.24 - Dezv mob in zona SV prin expl infra pt mobil</t>
  </si>
  <si>
    <t xml:space="preserve"> - Modern PT 303 IID</t>
  </si>
  <si>
    <t xml:space="preserve"> - Rac termic primar Parc I C Bratianu nr 20 IID</t>
  </si>
  <si>
    <t xml:space="preserve"> - Rac termic primar parc I C Bratianu nr 20 IID</t>
  </si>
  <si>
    <t xml:space="preserve"> - Pietonaliz Libertatii Oradea rac mini pct termice IID</t>
  </si>
  <si>
    <t xml:space="preserve"> F15795/09.12.24 - Anunt preir tehn-AnuntApe Pod Deceb ap05-09.12.24</t>
  </si>
  <si>
    <t xml:space="preserve"> - Inl ret apa si canliz A Iancu,Kogaln,M Basarab si parc Balcescu</t>
  </si>
  <si>
    <t xml:space="preserve"> - Chiosc vanzare bilete si preluare date</t>
  </si>
  <si>
    <t xml:space="preserve"> - Amortizoare laterale sina tramvai 2444ml</t>
  </si>
  <si>
    <t xml:space="preserve"> - Rac termic pr Sc Al roman Cal Clujului nr.106 IID</t>
  </si>
  <si>
    <t xml:space="preserve"> Fact 58/16.12.24 - utilitati bl. ANL str. Stefan cel Mare luna nov</t>
  </si>
  <si>
    <t xml:space="preserve"> - Inl ret apa si canal str A Iancu M Kogaln M Basarab P Balcescu</t>
  </si>
  <si>
    <t xml:space="preserve"> - Rac term primar parc IC Bratianu nr 20 IID</t>
  </si>
  <si>
    <t xml:space="preserve"> - Rac termic primar sc Al romaan calea Clujului 106 IID</t>
  </si>
  <si>
    <t xml:space="preserve"> - Real rac term SC Gim 11 IID</t>
  </si>
  <si>
    <t xml:space="preserve"> - Ext ret Centr Tranuzie Sanguina IID</t>
  </si>
  <si>
    <t xml:space="preserve"> - Reab si mod PT702 ( PT+exec)</t>
  </si>
  <si>
    <t xml:space="preserve"> - Ref prin aplic cordon elastic linii de cale</t>
  </si>
  <si>
    <t xml:space="preserve"> - Echip transponder schimb automata dinh tramvai a macazelor</t>
  </si>
  <si>
    <t xml:space="preserve"> adr 511445 19 12 2024 - Ext ret Centr Tranuzie Sang IID</t>
  </si>
  <si>
    <t xml:space="preserve"> ADR 511450 18 12 2024 - Alim en termica O Goga IID</t>
  </si>
  <si>
    <t xml:space="preserve"> - Reab si mod PT702 ( PT+exec) II D</t>
  </si>
  <si>
    <t xml:space="preserve"> - Modern PT 303 II D</t>
  </si>
  <si>
    <t xml:space="preserve"> - Ext ret trans T Blajovici II D</t>
  </si>
  <si>
    <t xml:space="preserve"> - Cen tern Grad Termala Iosia II D</t>
  </si>
  <si>
    <t xml:space="preserve"> - Real rac term SC Gim 11 II D</t>
  </si>
  <si>
    <t xml:space="preserve"> - Modern PT605 II D</t>
  </si>
  <si>
    <t xml:space="preserve"> F 23886/17.12.24 - Tavi gastronom unitati de invatamant</t>
  </si>
  <si>
    <t xml:space="preserve"> - Pietonaliz Libertatii Oradea rac minipuncte termice II D</t>
  </si>
  <si>
    <t xml:space="preserve"> - Ext ret termica imobil Ion Bradu II D</t>
  </si>
  <si>
    <t xml:space="preserve"> - Construire sediu CAO II D</t>
  </si>
  <si>
    <t xml:space="preserve"> - Apar medicala Spitalul Judetean-sistm recup BS</t>
  </si>
  <si>
    <t xml:space="preserve"> - Aparatura medicala Spitalul Judetian-sistem recuperare cardio BL</t>
  </si>
  <si>
    <t xml:space="preserve"> - Ext ret ter Gr Moisil si R Guga</t>
  </si>
  <si>
    <t xml:space="preserve"> - Rac termic primar sc Al Roman Cal Clujului IID</t>
  </si>
  <si>
    <t xml:space="preserve"> - Ext ret Constr bl loc serv O Densusianu IID</t>
  </si>
  <si>
    <t xml:space="preserve"> - Ext ret Ciheiului (PT+Exec) IID</t>
  </si>
  <si>
    <t>cvgarBLf 25326/29.11.24 - Unit cogen inloc bloc 1 IID</t>
  </si>
  <si>
    <t>cvBLf25326/29.11.24 - Unit cogen inloc bloc 1 IID</t>
  </si>
  <si>
    <t>cvB25326/29.11.24 - Unit cogen inloc bloc 1</t>
  </si>
  <si>
    <t xml:space="preserve"> Fact 173/28.11.2024 - doc DTAD si avize De T Vladimirescu 79</t>
  </si>
  <si>
    <t xml:space="preserve"> Fact 463/28.11.2024 - Reab calcan imobil Str A Lazar 21</t>
  </si>
  <si>
    <t xml:space="preserve"> Fact 113/26.11.2024 - onorar notar si taxa ocpi cvc Oanta</t>
  </si>
  <si>
    <t xml:space="preserve"> Fact 112+nota calc 25.11.24 - onorariu notar si taxa Ocpi cvc</t>
  </si>
  <si>
    <t xml:space="preserve"> Fact 172/26.11.2024 - avize de imob Str 1848 nr 2, Viteazu 6</t>
  </si>
  <si>
    <t xml:space="preserve"> Fact 438/22.11.2024 - sistem af locuri libere parcari supraetajate</t>
  </si>
  <si>
    <t xml:space="preserve"> Gar Fact 1063/28.11.2024 - cladiri multifunct Parc Traian 14</t>
  </si>
  <si>
    <t xml:space="preserve"> Fact 1063/28.11.2024 - cladiri multifunct Parc Traian 14</t>
  </si>
  <si>
    <t>cvnelf184159/4.11.24 - cor mob urb et2 parc park and rideSMIS126217</t>
  </si>
  <si>
    <t>cvBLf50/15.04.24 - Reab sist ter etp3SMIS326801 IID as tehn</t>
  </si>
  <si>
    <t>cvB50/15.04.24 - Reab sist ter etp3SMIS326801as tehn</t>
  </si>
  <si>
    <t>cvgarFEDRf50/15.04.24 - Reab sist ter etp3SMIS326801as tehn</t>
  </si>
  <si>
    <t>cvFEDRf50/15.04.24 - Reab sist ter etp3SMIS326801as tehn</t>
  </si>
  <si>
    <t>cvTVAB50/15.04.24 - Reab sist ter etp3SMIS326801as tehn</t>
  </si>
  <si>
    <t>cvr462347 28 11 24 - pr ctr mod str A Russo A Macedonski EpBenerLaszlo</t>
  </si>
  <si>
    <t>cvr462358 28 11 24 - pr ctr mod strCastanilorCedrilorMalinuluiPlopilor</t>
  </si>
  <si>
    <t>cvf10392284 26 11 2024 - pr ctr mod str Colinelor tx av</t>
  </si>
  <si>
    <t>cvr462354 28 11 24 - pr ctr mod strCastanilorCedrilorMalinuluiPlopilor</t>
  </si>
  <si>
    <t>cr462344 28 11 24 - pr ctr mod strA RussoA MacedonskiEpBennerLaszlo</t>
  </si>
  <si>
    <t>cvf2140015092 25 11 24 - Am parc Gr Moisil I IrimescuC6020241010744</t>
  </si>
  <si>
    <t>cvpartf2520 29 10 24 - Placa pt ext Adapost de Noapte 1buc</t>
  </si>
  <si>
    <t>cvpart2520 29 10 24 - Placa pt ext Centr Multifunctional Nufarul 2</t>
  </si>
  <si>
    <t>cvrestplf2493 18 11 24 - rep am cladire PMO 1</t>
  </si>
  <si>
    <t>cvrestplf6491 14 11 24 - Mod str Sofiei</t>
  </si>
  <si>
    <t>cvf804 11 11 24 - Mod Mestesugarilor sens gir Lapusului Onestilor</t>
  </si>
  <si>
    <t>cvrestplf805 11 11 24 - mod Mestesugarilor sens girLapusului Onestilor</t>
  </si>
  <si>
    <t>cvf814 22 11 2024 - Mod H Daicoviciu sit lucr oct 2024</t>
  </si>
  <si>
    <t>cvf2436 21 11 2024 - Mod Str G Ciuhandu</t>
  </si>
  <si>
    <t>cvf2437 21 11 2024 - Mod Ep E Beniamin</t>
  </si>
  <si>
    <t>cvf2435 21 11 2024 - Mod Ep P Hristofor</t>
  </si>
  <si>
    <t>cvf2438 21 11 2024 - Mod Str Ep V Zaharia</t>
  </si>
  <si>
    <t>cvgarf4806476 25 11 24 - Reg urb Car Europa G Joszef Grad publ urbBEI5</t>
  </si>
  <si>
    <t>cvf4806476 25 11 24 - Reg urb Car Europa G JoszefGrad publ urb BEI5</t>
  </si>
  <si>
    <t>cvnelr468743/4.12.24 - crest perf enSpMun ISC SMIS324376</t>
  </si>
  <si>
    <t xml:space="preserve"> Fact 4867/26.11.24 - Constr camine stud campus Univ BEI IV</t>
  </si>
  <si>
    <t xml:space="preserve"> Fact 30700/22.11.2024 - placa compactoare</t>
  </si>
  <si>
    <t xml:space="preserve"> cvc 3006/03.12.2024 - achiz imobil T.Vladimirescu nr 39 ap 6</t>
  </si>
  <si>
    <t xml:space="preserve"> cvc 3006/03.12.2024 - achiz imobil str T Vladimirescu nr.39,ap 6</t>
  </si>
  <si>
    <t xml:space="preserve"> Fact 6855/27.11.2024 - SSM lucrari DPI oct</t>
  </si>
  <si>
    <t xml:space="preserve"> Fact 6861/28.11.2024 - SSM lucrari DPI oct</t>
  </si>
  <si>
    <t xml:space="preserve"> Fact partial 4806473/5.11.24 - Moderniz stadion Motorul</t>
  </si>
  <si>
    <t xml:space="preserve"> Fact 4872/28.11.2024 - Constr camine stud campus Univ BEI IV</t>
  </si>
  <si>
    <t xml:space="preserve"> Fact.2140015171/27.11.24 - taxa aviz constr gard CT.Vuia</t>
  </si>
  <si>
    <t xml:space="preserve"> f 10396502 29 11 24 - tx av pt Pasaj denivelat DJ 767N inters cu DN19</t>
  </si>
  <si>
    <t xml:space="preserve"> Refr.465835/2.12.24 - Comis ISC Constr camine stud Univ BEI IV</t>
  </si>
  <si>
    <t xml:space="preserve"> f 200018787 02 12 24 - Multifunctionala AO image prograf TX-3100 1buc</t>
  </si>
  <si>
    <t xml:space="preserve"> f 179209 02 12 24 - Modul procese verbale Pol Loc</t>
  </si>
  <si>
    <t xml:space="preserve"> GAR f 1590/29.11.24 - Reab Biserica  Duh Mangaietorul</t>
  </si>
  <si>
    <t xml:space="preserve"> f 1590/29.11.24 - Reab Biserica  Duh Mangaietorul</t>
  </si>
  <si>
    <t xml:space="preserve"> f 86 02 12 24 - el.PAC,PT,as.th.ex.lucr.intret.am.parcMoisil-Irimescu</t>
  </si>
  <si>
    <t xml:space="preserve"> GARf86/02 12 24 - el.PAC,PT,as.th.ex.lucr.intret.am.parcMoisil-Irimes</t>
  </si>
  <si>
    <t xml:space="preserve"> GARf 86/02 12 24 - El doc Am parc Gr Moisil inv BEI V</t>
  </si>
  <si>
    <t xml:space="preserve"> f 240858 26 11 24 - Mod str. Poet Gh. Pitut</t>
  </si>
  <si>
    <t xml:space="preserve"> GAR f 240859 26 11 24 - Mod str. Poet Gh.Pitut</t>
  </si>
  <si>
    <t xml:space="preserve"> f 240859 26 11 24 - Mod str.Poet Gh. Pitut</t>
  </si>
  <si>
    <t>f 6508 26 11 24 - El pac/DTAC, PT,asist tehn Mod str Bunyitai Vince</t>
  </si>
  <si>
    <t>f2140015458/2.12.24BL - mod sis terLiberVulcanTraianIID C6020240808363</t>
  </si>
  <si>
    <t>f2140015457/2.12.24BL - mod sis terLiberVulcanTraianIID C6020240808388</t>
  </si>
  <si>
    <t>f2140015456/2.12.24BL - mod sis ter LiberVulcanTraianIIDc6020240808386</t>
  </si>
  <si>
    <t>f2140015455/2.12.24BL - mod sis terLiberVulcanTraianIIDc6020240808382</t>
  </si>
  <si>
    <t>f2140015454/2.12.24BL - mod sis terLiberVulcanTraianIIDc6020240808384</t>
  </si>
  <si>
    <t>f2140015453/2.12.24BL - mod sis terLiberVulcanTraianIIDc6020240808385</t>
  </si>
  <si>
    <t>f2140015452/2.12.24BL - mod sis terLiberVulcanTraianIIDc6020240808369</t>
  </si>
  <si>
    <t>f2140015451/2.12.24BL - mod sis terLiberVulcanTraianIIDc6020240808364</t>
  </si>
  <si>
    <t>f2140015450/2.12.24BL - mod sis terLiberVulcanTraianIIDc6020240808387</t>
  </si>
  <si>
    <t>f2140015448/2.12.24BL - mod sis terLiberVulcanTraianIIDc6020240808370</t>
  </si>
  <si>
    <t>f2140015447/2.12.24BL - mod sis terLiberVulcanTraianIIDc6020240808365</t>
  </si>
  <si>
    <t>f2140015446/2.12.24BL - mod sis terLiberVulcanTraianIIDc6020231035121</t>
  </si>
  <si>
    <t>f2140015445/2.12.24BL - mod sis terLiberVulcanTraianIIDc6020240808381</t>
  </si>
  <si>
    <t xml:space="preserve"> R 472084 06 12 24 - tx aviz pt Pasaj denivelat DJ 767N inter cu DN19</t>
  </si>
  <si>
    <t>cvf2140015398/2.12.24 - racord retea CF centr intermodal</t>
  </si>
  <si>
    <t>cvf6546 02 12 2024 - modern Doja Livezilor padure</t>
  </si>
  <si>
    <t>cvf6547 02 12 2024 - Modern Sofiei</t>
  </si>
  <si>
    <t xml:space="preserve"> Fact 1/26.11.2024 - cvc 1625/25.11.24 achiz teren Ogorului</t>
  </si>
  <si>
    <t xml:space="preserve"> Fact 7817/26.11.2024 - sis sig parcare Brasov,Tribunal,Sp.Munc</t>
  </si>
  <si>
    <t>cvf6549 02 12 2024 - Modern P Petofi BEI V</t>
  </si>
  <si>
    <t xml:space="preserve"> Fact 2140015489/3.12.2024 - taxa aviz De gard L Pasteur 26</t>
  </si>
  <si>
    <t xml:space="preserve"> f 2140015286 29 11 24 - tx aviz pt Lucrari interventii pod Decebal</t>
  </si>
  <si>
    <t xml:space="preserve"> f 240874 29 11 24 - El pr PAC/DTAC Mod R Greceanu</t>
  </si>
  <si>
    <t xml:space="preserve"> GAR f 240874 29 11 24 - El pr PAC/DTAC Mod str R Greceanu</t>
  </si>
  <si>
    <t xml:space="preserve"> f 1725 05 12 24 -  moderniz str. Cantonului</t>
  </si>
  <si>
    <t xml:space="preserve"> GAR f 1725/05 12 24 -  moderniz str. Cantonului</t>
  </si>
  <si>
    <t xml:space="preserve"> 1724 05 12 24 -  Modernizare str Caius Iacob</t>
  </si>
  <si>
    <t xml:space="preserve"> GAR 1724 05 12 24 -  Modernizare str Caius Iacob</t>
  </si>
  <si>
    <t xml:space="preserve"> GAR 592 05 12 24 - Serv verif doc teh ec Am piateta Dunarea PAC si PT</t>
  </si>
  <si>
    <t>f 592 05 12 24 - Serv verif doc teh ec Am piateta Dunare PAC si PT</t>
  </si>
  <si>
    <t xml:space="preserve"> regularizare CEC112/04.12.24 - articol eronat</t>
  </si>
  <si>
    <t>cvf6549 02 12 2024 - Modern.P.Petofi</t>
  </si>
  <si>
    <t xml:space="preserve"> GAR f 548/02.12.24 - Serv asist manag energetic</t>
  </si>
  <si>
    <t xml:space="preserve"> Fact 24500/3.12.24 - Serv proiectare instal el Col.M.Viteazul</t>
  </si>
  <si>
    <t xml:space="preserve"> GAR Fact.24500/3.12.24 - Serv proiectare instal el.Col.M.Viteazu</t>
  </si>
  <si>
    <t xml:space="preserve"> f 548/02.12.24 - Serv asist manag energetic</t>
  </si>
  <si>
    <t xml:space="preserve"> GAR f 547/02.12.24 - Serv asist manag energetic</t>
  </si>
  <si>
    <t xml:space="preserve"> f 547/02.12.24 - Serv asist manag energetic</t>
  </si>
  <si>
    <t xml:space="preserve"> f 6554 06 12 24 - Elab PT Amenaj parc M Corvin et II</t>
  </si>
  <si>
    <t xml:space="preserve"> GAR f 6550 04 12 24 - PAC/DTAC,PT Am parc Rectorului rest</t>
  </si>
  <si>
    <t>f 6550 04 12 24 - PAC/DTAC,PT Am parc Rectorului</t>
  </si>
  <si>
    <t xml:space="preserve"> f 335 03 12 24 - PUZ dr col Centrura Ogorului Str NufaruluiDC54 Et I</t>
  </si>
  <si>
    <t xml:space="preserve"> f 199736 26 11 24 - Unitate stocare data center</t>
  </si>
  <si>
    <t xml:space="preserve"> f120242169 05 11 24 - Licent 12 luni IP config antrepren comparativ</t>
  </si>
  <si>
    <t xml:space="preserve"> f5412005068 04 12 24 - Solutie email Office 365</t>
  </si>
  <si>
    <t xml:space="preserve"> Fact4902/6.12.2024 - constr camine C1 si C2 Campus Universitar</t>
  </si>
  <si>
    <t xml:space="preserve"> Fact 4901/6.12.24 - constr camine C1 si C2 Campus Univ</t>
  </si>
  <si>
    <t xml:space="preserve"> Fact 4900/6.12.2024 - constr camine C1 si C2 Campus Univ</t>
  </si>
  <si>
    <t xml:space="preserve"> Fact 4899/6.12.24 10 12 24 - constr camine C1 si C2 Campus Univ</t>
  </si>
  <si>
    <t xml:space="preserve"> Fact.9820/05.12.2024 - masina taiat faianta</t>
  </si>
  <si>
    <t xml:space="preserve"> GAR Fact.7112950/6.12.24 - Exec lucr Reab imobil A.Lazar 3</t>
  </si>
  <si>
    <t xml:space="preserve"> Fact 7112950/06.12.2024 - Exec lucr Reab imobil A Lazar</t>
  </si>
  <si>
    <t xml:space="preserve"> GAR Fact 7112949/6.12.24 - Exec lucr Reab imobil A.Lazar 3</t>
  </si>
  <si>
    <t xml:space="preserve"> Fact 7112949/6.12.24 - Exec lucr Reab imobil A Lazar 3</t>
  </si>
  <si>
    <t xml:space="preserve"> Fact 4898+4897+4896 06 12 24 - constr camine C1 si C2 Campus Univ</t>
  </si>
  <si>
    <t xml:space="preserve"> Fact 4898/6.12.24 - Constr camine stud campus Univ BEI IV</t>
  </si>
  <si>
    <t>cvr499711 11 12 24 - mod strSoareluiStupilorVantului</t>
  </si>
  <si>
    <t>cvr499712 11 12 24 - mod strSoareluiStupilorVantului</t>
  </si>
  <si>
    <t>cvr499715 11 12 24 - mod str FagetIedereiPaltinuluiAluneiGorunViole</t>
  </si>
  <si>
    <t>cvr499726 11 12 24 - mod strFagetIedereiPaltinuluiAluneiGorunViole</t>
  </si>
  <si>
    <t>cvf14955144 09 12 24 - pr ctr mod str Violetelor</t>
  </si>
  <si>
    <t>cvf4806481 10 12 24 - Am Piateta Dunarea</t>
  </si>
  <si>
    <t>cvgarf4806481 10 12 24 - Am Piateta Dunarea</t>
  </si>
  <si>
    <t>cvnelf184398/27.11.24 - cor mob urb const parc park and rideSMIS126217</t>
  </si>
  <si>
    <t>TVAB2140015427/2.12.24 - ReabSistTerEtp3SMIS326801C6020241112038</t>
  </si>
  <si>
    <t>FEDRf2140015427/2.12.24 - ReaSisTermEtp3SMIS326801C6020241112038</t>
  </si>
  <si>
    <t>B2140015427/2.12.24 - ReaSisTerEtp3SMIS326801C6020241112038</t>
  </si>
  <si>
    <t>BLf2140015427/2.12.24 - ReaSisTermEtp3SMIS326801C6020241112038</t>
  </si>
  <si>
    <t>BLf2140015426/2.12.24 - ReaSisTerEtp3SMIS326801C6020241112039</t>
  </si>
  <si>
    <t>TVAB2140015426/2.12.24 - ReaSisTerEtp3SMIS326801C6020241112039</t>
  </si>
  <si>
    <t>B2140015426/2.12.24 - ReaSisTerEtp3SMIS326801C6020241112039</t>
  </si>
  <si>
    <t>FEDRf2140015426/2.12.24 - ReaSisTerEtp3SMIS326801C6020241112039</t>
  </si>
  <si>
    <t>BLf2140015425/2.12.24 - ReaSisTerEtp3SMIS326801C6020241112040</t>
  </si>
  <si>
    <t>TVAB2140015425/2.12.24 - ReaSisTerEtp3SMIS326801C6020241112040</t>
  </si>
  <si>
    <t>B2140015425/2.12.24 - ReaSisTerEtp3SMIS326801C6020241112040</t>
  </si>
  <si>
    <t>FEDRf2140015425/2.12.24 - ReaSisTerEtp3SMIS326801C6020241112040</t>
  </si>
  <si>
    <t>BLf2140015424/2.12.24 - ReaSisTerEtp3SMIS326801C6020241112041</t>
  </si>
  <si>
    <t>TVAB2140015424/2.12.24 - ReaSisTerEtp3SMIS326801C6020241112041</t>
  </si>
  <si>
    <t>B2140015424/2.12.24 - ReaSisTerEtp3SMIS326801C6020241112041</t>
  </si>
  <si>
    <t>FEDRf2140015424/2.12.24 - ReaSisTerEtp3SMIS326801C6020241112041</t>
  </si>
  <si>
    <t xml:space="preserve"> Fact 14980/3.12.24 - onorariu declaratie notar cvc Csato</t>
  </si>
  <si>
    <t xml:space="preserve"> Fact 14970/03.12.24 - onorariu notar cvc Csato</t>
  </si>
  <si>
    <t xml:space="preserve"> Fact 1867/10.12.24 - Rac Sc.I.Slavici ret.gaz Clujului 188</t>
  </si>
  <si>
    <t xml:space="preserve"> Fact 1868/10.12.24 - Racord Centru Zi ret gaz Clujului 188A</t>
  </si>
  <si>
    <t xml:space="preserve"> Fact 10286/03.12.24 - elem sig parcari Brasovului,Tribun Spital Mun</t>
  </si>
  <si>
    <t xml:space="preserve"> Ref .483596/09.12.24 - taxa aviz constr ANL Cerbului 9B</t>
  </si>
  <si>
    <t>cvf2024235 03 12 24 - Reg urb Car EuropaGrad publUrb BEI 5</t>
  </si>
  <si>
    <t>cvf18521/25.11.24 - Cr ef en ilum public BL</t>
  </si>
  <si>
    <t xml:space="preserve"> Fact 240029/24.10.24 - As teh superviz lucr Constr parc Sp Judetean</t>
  </si>
  <si>
    <t xml:space="preserve"> Gar Fact 240029/24.10.24 - As teh superviz lucr Constr parc Sp Jud</t>
  </si>
  <si>
    <t xml:space="preserve"> Fact 8924/5.12.24 - Sistem supraveghere video dep rid auto Academiei</t>
  </si>
  <si>
    <t>cvf2454 09 12 2024 - Asist teh Mod Str Ep V Zaharia</t>
  </si>
  <si>
    <t>cvf2453 09 12 2024 - Asist teh Mod Ep E Beniamin</t>
  </si>
  <si>
    <t>cvf2451 09 12 2024 - Asist teh Mod Ep P Hristofor</t>
  </si>
  <si>
    <t>cvf2452 09 12 2024 - Asist teh Mod Str G Ciuhandru</t>
  </si>
  <si>
    <t>cvgarnelf2484/13.12.24 - cor mob rt2park and rideSMIS126217as th</t>
  </si>
  <si>
    <t>cvnelf2484/13.12.24 - cor mob et2park and rideSMIS126217as th</t>
  </si>
  <si>
    <t>cvr501785 12 12 2024 - Mod str V Van Gogh AC1611/2023 txISC</t>
  </si>
  <si>
    <t>cvr501786 12 12 2024 - Mod str Tompa MihalyAC1446/2023txISC</t>
  </si>
  <si>
    <t>cvgarf594/13.12.24 - Verif doc teh ec PT Reg urb Nuf I Et2zona2</t>
  </si>
  <si>
    <t>cvf594/13.12.24 - Verif doc tehn ec PT Reg urb Nuf I Et2zona2</t>
  </si>
  <si>
    <t>cvgarf595/13.12.24 - Verif doc tehn ec PT Reg urb Nuf I Et3zona3</t>
  </si>
  <si>
    <t>cvf 595/13.12.24 - Verif doc tehn ec PT Reg urb Nuf I Et3zona3</t>
  </si>
  <si>
    <t>cvgarf240904 12 12 2024 - Mod R Greceanu</t>
  </si>
  <si>
    <t>cvf240904 12 12 2024 - Mod R Greceanu</t>
  </si>
  <si>
    <t>cvf230212/12.12.24 - am zona piet mal stg Cris Ladislau-Sion</t>
  </si>
  <si>
    <t>nelcvf4100308311/10.12.24 - Cor mob Magheru Republicii et2</t>
  </si>
  <si>
    <t>cv119 12 12 24padure urb - dig pod Densus doc obt av amplasam gosp ape</t>
  </si>
  <si>
    <t>cvf1623 12 12 24 - SSM lucr inv Dir Tehnica oct 2024</t>
  </si>
  <si>
    <t>cvf1624 12 12 2024 - SSM lucr inv Dir Tehnica nov 2024</t>
  </si>
  <si>
    <t>cvgarf140 13 12 2024 - reab echip si foraj alim apa Salca2</t>
  </si>
  <si>
    <t>cvf140 13 12 2024 - reab echip foraj alim apa Salca2</t>
  </si>
  <si>
    <t>cvgarf139 13 12 2024 - reab echip foraj alim apa Salca1</t>
  </si>
  <si>
    <t>cvf139 13 12 2024 - reab echip foraj alim apa Salca1</t>
  </si>
  <si>
    <t>cvgarf220/12.12.24 - Reg urb Nufarul 1 Et 4</t>
  </si>
  <si>
    <t>cvf 220/12.12.24 - Reg urb Nufarul 1 Et 4</t>
  </si>
  <si>
    <t>cvgarf1625/16.12.24 - Reab Bis  Duh Mangaietorul</t>
  </si>
  <si>
    <t>cvf1625/16.12.24 - Reab Bis  Duh Mangaietorul</t>
  </si>
  <si>
    <t xml:space="preserve"> Fact 234/16.12.24 - Doc teh ec DALI, st ex Cr ef en Sl Sport A Alexe</t>
  </si>
  <si>
    <t>cvgarBLf685/21.11.24 - Val en geo Iosia Sud IID</t>
  </si>
  <si>
    <t>cvBLf685/21.11.24 - Val en geo Iosia Sud IID</t>
  </si>
  <si>
    <t>cvBLf134042/18.12.24 - cor mobDecebal-Vladimirescu321908</t>
  </si>
  <si>
    <t>cvB134042/18.12.24 - cor mobDecebal-VladimirescuSMIS321908</t>
  </si>
  <si>
    <t>cvFEDRf134042/18.12.24 - Decebal-VladimirescuSMIS321908</t>
  </si>
  <si>
    <t>cvgarf1819/13.12.24 - am zon piet Piateta Independentei Pod-Sion</t>
  </si>
  <si>
    <t>cvf1819/13.12.24 - am zona piet Piateta Independentei Pod Sion</t>
  </si>
  <si>
    <t>cvgarf100/17.12.24 - Realiz utilit Eurobusiness Parc IV SSM</t>
  </si>
  <si>
    <t>cvf100/17.12.24 - Realiz utilit Eurobusiness Parc IV SSM</t>
  </si>
  <si>
    <t>cvf8970 16 12 2024 - camere sist suprav video furniz si mont 9cam</t>
  </si>
  <si>
    <t>cvf37 17 12 2024 - pr ctr mod str Pavilioanelor CFR</t>
  </si>
  <si>
    <t>cvf36 17 12 2024 - pr ctr mod str Inului,Margelelor Pelicanului</t>
  </si>
  <si>
    <t>cvgarf494 17 12 2024 - reab cladire PMO2 Primariei 3</t>
  </si>
  <si>
    <t>cvf494 17 12 2024 - reab cladire PMO2 Primariei 3</t>
  </si>
  <si>
    <t>cvf596 17 12 2024 - verificare doc teh lucrari DT S3</t>
  </si>
  <si>
    <t>cvf2024105 16 12 24 - Lucr suplim mod Str Americii sit pl2</t>
  </si>
  <si>
    <t xml:space="preserve"> Fact 5772/16.12.24 - tarif punere funct inst gaz baz sp Clujului 202C</t>
  </si>
  <si>
    <t xml:space="preserve"> Fact 1869/17.12.24 - Serv.pr ver ex rec th gaz baz sp Clujului 202C</t>
  </si>
  <si>
    <t xml:space="preserve"> Fact 6862/28.11.24 - SSM lucrari DPI oct</t>
  </si>
  <si>
    <t xml:space="preserve"> Fact 20242258/11.12.24 - Constr parcare Sp judetean</t>
  </si>
  <si>
    <t xml:space="preserve"> Fact 3677/16.12.24 - ciocan demolator</t>
  </si>
  <si>
    <t xml:space="preserve"> Gar Fact 658/17.12.24 18 12 2024 - DALI Lucr suplim Palat Ullman</t>
  </si>
  <si>
    <t xml:space="preserve"> Fact 3676/16.12.24 - ciocan rotopercutor</t>
  </si>
  <si>
    <t xml:space="preserve"> Fact 437/5.12.24 - certif perf en Stad Motorul</t>
  </si>
  <si>
    <t xml:space="preserve"> Rest Fact 4806473/05.11.24 - Moderniz stadion Motorul</t>
  </si>
  <si>
    <t xml:space="preserve"> Partial Fact 12061/17.12.24 - Executie lucrari Reab I Vulcan 14</t>
  </si>
  <si>
    <t xml:space="preserve"> Fact 658/17.12.24 - DALI Lucr suplim Palat Ullman</t>
  </si>
  <si>
    <t>cvf1625 12 12 2024 - Constr dr col si pasaj Inter BEI 5</t>
  </si>
  <si>
    <t>cvf133998/22.11.24 - Constr dr col Centru Intermod BEI 5</t>
  </si>
  <si>
    <t>cvgarf4806482 10 12 24 - Reg urb Europa G Joszef Grad BEI 5</t>
  </si>
  <si>
    <t>cvf4806482 10 12 2024 - Reg urb Europa G Joszef Grad BEI 5</t>
  </si>
  <si>
    <t xml:space="preserve"> F 4807/30.10.24 - Val en geo Iosia Sud BL IID</t>
  </si>
  <si>
    <t xml:space="preserve"> Fact 1614/12.12.24 - reab fatade si invelit Palatul Ullman</t>
  </si>
  <si>
    <t xml:space="preserve"> f 4788/24.10.24 - Val en geo Iosia Sud BL IID</t>
  </si>
  <si>
    <t xml:space="preserve"> Fact 1615/12.12.24 - reab fatade si invelit Palatul Ullmann</t>
  </si>
  <si>
    <t xml:space="preserve"> f 4801/28.10.24 - Val en geo Iosia Sud BL IID</t>
  </si>
  <si>
    <t xml:space="preserve"> Fact 1613/12.12.24 - reab fatade si invelit Palatul Ullmann</t>
  </si>
  <si>
    <t xml:space="preserve"> F 612/12.12.24 - reab fatade si invelit Palatul Ullmann</t>
  </si>
  <si>
    <t xml:space="preserve"> f 4810/30.10.24 - Val en geo Iosia Sud BL II D</t>
  </si>
  <si>
    <t xml:space="preserve"> f 4802/28.10.24 - Val en geo Iosia Sud BL II D</t>
  </si>
  <si>
    <t xml:space="preserve"> Gar Fact 177/18.12.24 - DTAD de constr Costaforu Averescu</t>
  </si>
  <si>
    <t xml:space="preserve"> Fact 177/18.12.24 - DTAD de constr Costaforu,Averescu</t>
  </si>
  <si>
    <t xml:space="preserve"> f 3056725 17 12 24 - tx aviz Pasaj denivelat DJ 767 N intersect DN19</t>
  </si>
  <si>
    <t xml:space="preserve"> Fact 24517/16.12.24 - instal electrica Col M Viteazul</t>
  </si>
  <si>
    <t xml:space="preserve"> GAR Fact 24517/16.12.24 - instal electrica Col M Viteazul</t>
  </si>
  <si>
    <t xml:space="preserve"> f 4330003412 17.12.24 - tarif comis Drum leg Santaului si M Corvin</t>
  </si>
  <si>
    <t xml:space="preserve"> f 740/17.12.24 - Lucr racord ret. Libertatii ATR6020240808387BL IID</t>
  </si>
  <si>
    <t xml:space="preserve"> Fact 23886/17.12.24 - Furnizare masini de gatit cuptoare unit inv</t>
  </si>
  <si>
    <t xml:space="preserve"> f 756/17.12.24 - Lucr racord la ret.Libertatii ATR6020240808363 BLIID</t>
  </si>
  <si>
    <t xml:space="preserve"> f 754/17.12.24 - Lucr racord la ret.Libertatii ATR6020240808364 BLIID</t>
  </si>
  <si>
    <t xml:space="preserve"> f 752/17.12.24 - Lucr racord la ret.Libertatii ATR6020240808384 BLIID</t>
  </si>
  <si>
    <t xml:space="preserve"> f 750/17.12.24 - Lucr racord la ret.Libertatii ATR6020240808382 BLIID</t>
  </si>
  <si>
    <t xml:space="preserve"> f 748/17.12.24 - Lucr racord la ret.Libertatii ATR6020240808385 BLIID</t>
  </si>
  <si>
    <t xml:space="preserve"> f 746/17.12.24 - Lucr racord la ret.Libertatii ATR6020240808386 BLIID</t>
  </si>
  <si>
    <t xml:space="preserve"> f 744/17.12.24 - Lucr racord la ret.Libertatii ATR6020240808388 BLIID</t>
  </si>
  <si>
    <t xml:space="preserve"> f 742/17.12.24 - Lucr racord la ret.Libertatii ATR6020240808369 BLIID</t>
  </si>
  <si>
    <t xml:space="preserve"> f 738/17.12.24 - Lucr racord la ret.Libertatii ATR6020240808381 BLIID</t>
  </si>
  <si>
    <t xml:space="preserve"> f 736/17.12.24 - Lucr racord la ret.Libertatii ATR6020240808370 BLIID</t>
  </si>
  <si>
    <t xml:space="preserve"> f 734/17.12.24 - Lucr racord la ret.Libertatii ATR6020241112190 BLIID</t>
  </si>
  <si>
    <t xml:space="preserve"> f 732/17.12.24 - Lucr racord la ret.Libertatii ATR6020240808365 BLIID</t>
  </si>
  <si>
    <t xml:space="preserve"> GAR f 2464/17.12.24 - Ext amb Corp B Sp Jud SMIS 123666 BRD</t>
  </si>
  <si>
    <t>f2464/17.12.24CTR IP1623291/MOB5/2024 - Ext amb CorpBSpJud SMIS123666 BRD</t>
  </si>
  <si>
    <t>f2464/17.12.24CTR IP1623291/MOB5/2024 - Ext amb CorpBSpJudSMIS123666</t>
  </si>
  <si>
    <t xml:space="preserve"> R 503292/13.12.2024 - Rata MF CTR 180.420/2015 cofin</t>
  </si>
  <si>
    <t xml:space="preserve"> 503292/13.12.2024 - rate MF 180.240/2015 COFIN</t>
  </si>
  <si>
    <t xml:space="preserve"> Ref 511774/19.12.24 - expropriere inters Vladimirescu Plevnei</t>
  </si>
  <si>
    <t xml:space="preserve"> Fact 4985/10.12.24 - software Mapsys 11 Pro</t>
  </si>
  <si>
    <t xml:space="preserve"> Fact 12/19.12.24 - schimb imobil Fundatia Usi Deschise</t>
  </si>
  <si>
    <t xml:space="preserve"> Fact 19/18.12.24 - Exec lucr Reab imobil Libertatii 2 - 4</t>
  </si>
  <si>
    <t xml:space="preserve"> Gar Fact 19/18.12.24 - Exec lucr Reab imobil Libertatii 2-4</t>
  </si>
  <si>
    <t xml:space="preserve"> Fact 18/18.12.24 - Exec lucr Reab imobil Liberetatii 2-4</t>
  </si>
  <si>
    <t xml:space="preserve"> Gar Fact 18/18.12.24 - Exec lucr Reab imobil Liberertatii 2-4</t>
  </si>
  <si>
    <t xml:space="preserve"> Gar Fact 240037/19.12.24 - As teh superviz lucr contr parcare Sp Jud</t>
  </si>
  <si>
    <t xml:space="preserve"> Fact 240037/19.12.24 - As teh superviz lucr contr parcare Sp Jud</t>
  </si>
  <si>
    <t xml:space="preserve"> Gar Fact 240038/19.12.24 - As teh superviz lucr Constr parcare Sp Jud</t>
  </si>
  <si>
    <t xml:space="preserve"> Fact 240038/19.12.24 - As teh superviz lucr Constr parcare Sp Jud</t>
  </si>
  <si>
    <t>cvgarnelf184701/16.12.24 - Cor mob urb etp2Park and rideSMIS126217</t>
  </si>
  <si>
    <t>cvnelf184702/16.12.24 - cor mob urb etp2park and rideSMIS126217</t>
  </si>
  <si>
    <t>cvgarf2943/19.12.24 - improv employ Centru Antreo Piata CetateRohu421</t>
  </si>
  <si>
    <t>cvf2943/19.12.24 - improv employ centru Antreo Piata CetatRohu421</t>
  </si>
  <si>
    <t>cvBLf20242266/19.12.24 - crest perf en Sp munSMIS324376</t>
  </si>
  <si>
    <t>cvB20242266/19.12.24 - crest perf en Sp munSMIS324376</t>
  </si>
  <si>
    <t>cvFEDRf20242266/19.12.24 - crest perf enSp munSMIS324376</t>
  </si>
  <si>
    <t>cvf3422157 13 12 24 - pr ctr mod strApateului-tr32,34tx av</t>
  </si>
  <si>
    <t>cvnelf240039/19.12.24 - cor mob Gojdu Alecsandri etp1SMIS126216</t>
  </si>
  <si>
    <t>cvnelf240040/19.12.24 - cor mobGojdu Alecsandri etp1SMIS126216</t>
  </si>
  <si>
    <t>cvf221/12.12.24 - Reg urb Car Nufarul I Et 1</t>
  </si>
  <si>
    <t>cvf222/12.12.24 - Reg urb Car Nufarul I Et 2</t>
  </si>
  <si>
    <t>cvf223/12.12.24 - Reg urb Car Nufarul I Et 3</t>
  </si>
  <si>
    <t>cvgarf342 13 11 24 - pr lucr crest efic energ SIP</t>
  </si>
  <si>
    <t>cvf342 13 11 2024 - pr lucr crest ef energ SIP</t>
  </si>
  <si>
    <t>cvf199677 11 11 2024 - dotare SPCLEP Oradea tehn calc</t>
  </si>
  <si>
    <t>cvgarf240955 18 12 24 - Mod JJ Rousseau as tehn</t>
  </si>
  <si>
    <t>cvf240955 18 12 2024 - Mod JJ Rousseau as tehn</t>
  </si>
  <si>
    <t>cvf821 18 12 2024 - Mod Str N Toma as tehn</t>
  </si>
  <si>
    <t>cvf822 18 12 2024 - Mod V Bostina as tehn</t>
  </si>
  <si>
    <t>cvf819 13 12 2024 - Mod str.Hadrian Daicoviciu as tehn</t>
  </si>
  <si>
    <t>cvf2024102 10 12 2024 - Construire str Diasporei</t>
  </si>
  <si>
    <t>cvgarf87 19 12 2024 - am.parc Moisil-Irimescu</t>
  </si>
  <si>
    <t>cvf87 19 12 2024 - am.parc Moisil-Irimescu</t>
  </si>
  <si>
    <t>cvnelr515808/23.12.24 - cor mob etp1AC2020/23.12.22SMIS126216</t>
  </si>
  <si>
    <t>cvBLf4861/25.11.24 - reab sis term etp3SMIS123600 IID</t>
  </si>
  <si>
    <t>cvTVAB4861/25.11.24 - reab sis term etp3SMIS123600</t>
  </si>
  <si>
    <t>cvB4861/25.11.24 - reab sis ter etp3SMIS123600</t>
  </si>
  <si>
    <t>cvFEDRf4861/25.11.24 - reab sis ter etp3SMIS123600</t>
  </si>
  <si>
    <t>cvBLf240046/19.12.24 - cor mob Decebal VladimirescuSMIS321908</t>
  </si>
  <si>
    <t>cvB240046/19.12.24 - cor mob Decebal VladimirescuSMIS321908</t>
  </si>
  <si>
    <t>cvgarFEDRf240046/19.12.24 - cor mob urb Decebal VladimirescuSMIS321908</t>
  </si>
  <si>
    <t>cvFEDRf240046/19.12.24 - cor mob urbDecebal VladimirescuSMIS321908</t>
  </si>
  <si>
    <t xml:space="preserve"> GAR Fact 694/19.12.24 - Reab fatade si invelitori Pta Unirii 7</t>
  </si>
  <si>
    <t xml:space="preserve"> Fact 694/19.12.24 - Reab fatade si invelitori Pta Unirii7</t>
  </si>
  <si>
    <t xml:space="preserve"> Fact 6982/20.12.24 - SSM lucrari DPI nov</t>
  </si>
  <si>
    <t xml:space="preserve"> Fact 6983/20.12.24 - SSM lucrari DPI nov</t>
  </si>
  <si>
    <t>cvf6568 16 12 2024 - Mod str. Bunyitai Vince</t>
  </si>
  <si>
    <t>cvf 336 19 12 2024 - PUZ cre acces Bihorului</t>
  </si>
  <si>
    <t xml:space="preserve"> Gar Fact1079/20.12.24 - cladiri multif Parc Traian14</t>
  </si>
  <si>
    <t xml:space="preserve"> Fact 1079/20.12.24 - cladiri multifunct Parc Traian 14</t>
  </si>
  <si>
    <t xml:space="preserve"> Fact2103/19.12.24 - dezv sis video parcari</t>
  </si>
  <si>
    <t>cvnelf167333/15.11.24 - val en geo Nufarul1SMIS115839</t>
  </si>
  <si>
    <t>cvf240044 19 12 2024 - As th dir sant Mod B Vince Moreni MM</t>
  </si>
  <si>
    <t>cvf240042 19 12 2024 - As teh dir sant Parc G Moisil Irimescu</t>
  </si>
  <si>
    <t>cvf240043 19 12 2024 - As teh dir sant Cioran Zola Lovinescu,</t>
  </si>
  <si>
    <t xml:space="preserve"> Fact.168/20.12.24 - obtinere autoriz ISU Col O.Ghibu</t>
  </si>
  <si>
    <t xml:space="preserve"> Fact.20242261/12.12.24 - Constr parcare Sp jud</t>
  </si>
  <si>
    <t xml:space="preserve"> Fact 29/19.12.24 - Constr gard Col T Vuia C Brancoveanu12A</t>
  </si>
  <si>
    <t xml:space="preserve"> GAR Fact 20242272/20.12.24 - lucr obt.autoriz.sec.incend O Ghibu</t>
  </si>
  <si>
    <t xml:space="preserve"> Fact.20242272/20.12.24 - Rep.reab.obt.autoriz.incend C N O Ghibu</t>
  </si>
  <si>
    <t>Fact 20180112/19.12.24 - sistem suprav video B Olimpic</t>
  </si>
  <si>
    <t xml:space="preserve"> F240041 19 12 2024 - As teh Mod Parc Petofi</t>
  </si>
  <si>
    <t>cvf8979/19.12.2024 sistem NVR - supr video Barcaului Petofi Salca</t>
  </si>
  <si>
    <t xml:space="preserve"> F 78 17 12 2024 - Cad si topografie Am loc joaca cvartale et I</t>
  </si>
  <si>
    <t>cvnelf240036/19.12.24 - extind amb corp B etp 1 si 2 Sp Jud</t>
  </si>
  <si>
    <t xml:space="preserve"> FF 240045 19 12 2024 - As teh si dirigConstr dr colec CInterm BEI V</t>
  </si>
  <si>
    <t>nelf2467/19.12.24S Jud - E1E2SMIS123666ctr ip16232911mob5 12.09.24</t>
  </si>
  <si>
    <t>nelf2467/19.12.24ext amb S Jud - E1E2SMIS123666ctr ip16232911mob5 12.09.24</t>
  </si>
  <si>
    <t>nelf2467/19.12.24ext S Jud - E1E2SMIS123666ctr ip16232911mob5 12.09.24</t>
  </si>
  <si>
    <t>cvnelf2467/19.12.24ext am - S Jud etp1si2SMIS123666</t>
  </si>
  <si>
    <t>BLf4870f4860f4863f486425.11.24 - reab sis ter etp3SMIS326801 IID</t>
  </si>
  <si>
    <t>B4870f4860f4863f4864/25.11.24 - reab sis ter etp3SMIS326801</t>
  </si>
  <si>
    <t>FEDRf4870f4860f4863f4864/25.11.24 - rea sis ter etp3SMIS326801</t>
  </si>
  <si>
    <t>BLf4866/25.11.24 - reab sis ter etp3SMIS326801 IID</t>
  </si>
  <si>
    <t>TVAB4870f4860f4863f4864/25.11.24 - reab sis ter etp3SMIS326801</t>
  </si>
  <si>
    <t>B4866/25.11.24 - reab sis ter etp3 SMIS326801</t>
  </si>
  <si>
    <t>TVAB4866/25.11.24 - reab sis ter etp3 SMIS326801</t>
  </si>
  <si>
    <t>FEDRf4866/25.11.24 - reab sis ter etp3SMIS326801</t>
  </si>
  <si>
    <t>cvBLf4865/25.11.24 - reab sis ter etp3 SMIS326801 IID</t>
  </si>
  <si>
    <t>cvB4865/25.11.24 - reab sis ter etp3 SMIS326801</t>
  </si>
  <si>
    <t>cvTVAB4865/25.11.24 - reab sis ter etp3 SMIS326801</t>
  </si>
  <si>
    <t>cvFEDRf4865/25.11.24 - reab sis ter etp3 SMIS326801</t>
  </si>
  <si>
    <t>cvBLf74/09.12.24 - reab sis term etp3SMIS326801 IID</t>
  </si>
  <si>
    <t>cvTVAB74/09.12.24 - reab sis term etp3SMIS326801</t>
  </si>
  <si>
    <t>cvB74/09.12.24 - reab sis ter etp3SMIS326801</t>
  </si>
  <si>
    <t>cvgarFEDRf74/09.12.24 - reab sis ter etp3SMIS326801</t>
  </si>
  <si>
    <t>cvFEDRf74/09.12.24 - reab sis term etp3SMIS326801</t>
  </si>
  <si>
    <t>cvTVAf14670/17.10.24 - Dezv, mod compl sist mang des Ins des ecol</t>
  </si>
  <si>
    <t>cvFENf14670/17.10.24 - Dezv mod compl sist man des Insecol</t>
  </si>
  <si>
    <t>cvTVAf14683/22.10.24 - Dezv mod compl sist mang des</t>
  </si>
  <si>
    <t>cvFENf14683/22.10.24 - Dezv mod compl sist mang des Ins ec</t>
  </si>
  <si>
    <t xml:space="preserve"> TVA f 2448/03.12.24 - DTAC PT Bastion Craisorul IV</t>
  </si>
  <si>
    <t xml:space="preserve"> GAR f 2448/03.12.24 - DTAC PT Bastion Craisorul IV</t>
  </si>
  <si>
    <t xml:space="preserve"> f 2448/03.12.24 - DTAC PT Bastion Craisorul IV</t>
  </si>
  <si>
    <t xml:space="preserve"> TVA f14699/28.10.24 - Dezv,moder sist mang deseuri ecologice Insule</t>
  </si>
  <si>
    <t xml:space="preserve"> 14699/28.10.24 - Dezv,moder sist mang deseuri ecologice Insule</t>
  </si>
  <si>
    <t>TVAf14863/5.12.24 - Dezv mod compl sis man des insule eco</t>
  </si>
  <si>
    <t>cvf14863/5.12.24 - Dezv mod compl sis man des ins des eco</t>
  </si>
  <si>
    <t>TVAf14782/13.11.24 - Dezv moder compl sis mang des ins des eco</t>
  </si>
  <si>
    <t>cvf14782/13.11.24 - Dezv mod compl sis mang des ins des eco</t>
  </si>
  <si>
    <t>ni508324/17.12.24 - Constr cresa mare I Irimescu TVAcerere tran 33</t>
  </si>
  <si>
    <t>ni508324/17.12.24 - Constr cresa mare I Irimescu cerere tran 33</t>
  </si>
  <si>
    <t>TVAf2455/13.12.24 - reab rest Cetate Bastion Craisorul IV</t>
  </si>
  <si>
    <t>cvgarf2455/13.12.24 - reab rest Cetate Bastion Craisorul IV</t>
  </si>
  <si>
    <t>cvf2455/13.12.24 - reab rest Cetate Bastion Craisorul IV</t>
  </si>
  <si>
    <t>cvTVAf2456/13.12.24 - reab rest Cetate Bastion Craisorul IV</t>
  </si>
  <si>
    <t>cvgarf2456/13.12.24 - reab rest Cetate Bastion Craisorul IV</t>
  </si>
  <si>
    <t>cvf2456/13.12.24 - reab rest Cetate Bastion Craisorul IV</t>
  </si>
  <si>
    <t>cvTVAf2457/13.12.24 - reab rest Cetate Bastion Craisorul IV</t>
  </si>
  <si>
    <t>cvgarf2457/13.12.24 - reab rest Cetate Bastion Craisorul IV</t>
  </si>
  <si>
    <t>cvf2457/13.12.24 - reab rest Cetate Bastion Craisorul IV</t>
  </si>
  <si>
    <t>cv TVAf694/17.12.24 - ext moder.terapie intensneon</t>
  </si>
  <si>
    <t>cvgarf694/17.12.24 - extind.moder.terapie intens neonat</t>
  </si>
  <si>
    <t>cvf 694/17.12.24 - Public,extind.moder.terapie intensiva neonat</t>
  </si>
  <si>
    <t xml:space="preserve"> Transfer CSM</t>
  </si>
  <si>
    <t xml:space="preserve"> F 5087/27.11.2024 - Deplasari tara Buc 29-30.11.2024</t>
  </si>
  <si>
    <t xml:space="preserve"> R155813/02.12.2024 - Avans onor exp dos 16694/271/2023 </t>
  </si>
  <si>
    <t xml:space="preserve"> Proiect ,,Memoria orasului"</t>
  </si>
  <si>
    <t xml:space="preserve"> - Drepturi suplimentare Noiembrie</t>
  </si>
  <si>
    <t xml:space="preserve"> F 27487/04.12.2024 - Dec cazare 02-04.12.2024</t>
  </si>
  <si>
    <t xml:space="preserve"> R 420836/25.10.2024 - chel jud dosar 12334/271/2020</t>
  </si>
  <si>
    <t xml:space="preserve"> R420836/25.10.24 - Dr super ds12334/271/2020 9.20-12.24</t>
  </si>
  <si>
    <t xml:space="preserve"> F 5095/05.12.2024 - Deplasari tara Buc 12.12.2024</t>
  </si>
  <si>
    <t xml:space="preserve"> F 13023/17.12.2024 - Transfer tehnologic</t>
  </si>
  <si>
    <t xml:space="preserve"> premiu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</si>
</sst>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;@"/>
  </numFmts>
  <fonts count="19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1"/>
      <color indexed="9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rgb="FF00B0F0"/>
      <name val="Arial"/>
      <family val="2"/>
      <charset val="238"/>
    </font>
    <font>
      <sz val="9"/>
      <name val="Arial"/>
      <family val="2"/>
      <charset val="238"/>
    </font>
    <font>
      <b/>
      <sz val="9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8"/>
      <name val="Arial"/>
      <family val="2"/>
    </font>
    <font>
      <b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128">
    <xf numFmtId="0" fontId="0" fillId="0" borderId="0" xfId="0"/>
    <xf numFmtId="0" fontId="1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4" fillId="0" borderId="5" xfId="0" applyFont="1" applyBorder="1" applyAlignment="1">
      <alignment vertical="center"/>
    </xf>
    <xf numFmtId="0" fontId="1" fillId="4" borderId="3" xfId="0" applyFont="1" applyFill="1" applyBorder="1" applyAlignment="1">
      <alignment horizontal="left" vertical="center"/>
    </xf>
    <xf numFmtId="4" fontId="6" fillId="4" borderId="4" xfId="0" applyNumberFormat="1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center" vertical="center" wrapText="1"/>
    </xf>
    <xf numFmtId="4" fontId="8" fillId="4" borderId="4" xfId="0" applyNumberFormat="1" applyFont="1" applyFill="1" applyBorder="1" applyAlignment="1">
      <alignment horizontal="right"/>
    </xf>
    <xf numFmtId="0" fontId="10" fillId="0" borderId="0" xfId="0" applyFont="1" applyAlignment="1">
      <alignment horizontal="left" vertical="center"/>
    </xf>
    <xf numFmtId="0" fontId="11" fillId="0" borderId="0" xfId="0" applyFont="1"/>
    <xf numFmtId="4" fontId="10" fillId="0" borderId="0" xfId="0" applyNumberFormat="1" applyFont="1" applyAlignment="1">
      <alignment horizontal="right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4" fontId="10" fillId="2" borderId="4" xfId="0" applyNumberFormat="1" applyFont="1" applyFill="1" applyBorder="1" applyAlignment="1">
      <alignment horizontal="right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center" vertical="center" wrapText="1"/>
    </xf>
    <xf numFmtId="49" fontId="11" fillId="3" borderId="4" xfId="0" applyNumberFormat="1" applyFont="1" applyFill="1" applyBorder="1" applyAlignment="1">
      <alignment horizontal="center" vertical="center"/>
    </xf>
    <xf numFmtId="4" fontId="11" fillId="0" borderId="4" xfId="0" applyNumberFormat="1" applyFont="1" applyBorder="1" applyAlignment="1">
      <alignment vertical="center"/>
    </xf>
    <xf numFmtId="0" fontId="11" fillId="0" borderId="4" xfId="0" applyFont="1" applyBorder="1" applyAlignment="1">
      <alignment horizontal="left" vertical="center" wrapText="1"/>
    </xf>
    <xf numFmtId="4" fontId="10" fillId="4" borderId="4" xfId="0" applyNumberFormat="1" applyFont="1" applyFill="1" applyBorder="1" applyAlignment="1">
      <alignment horizontal="right"/>
    </xf>
    <xf numFmtId="0" fontId="10" fillId="4" borderId="4" xfId="0" applyFont="1" applyFill="1" applyBorder="1"/>
    <xf numFmtId="0" fontId="11" fillId="0" borderId="4" xfId="0" applyFont="1" applyBorder="1" applyAlignment="1">
      <alignment horizontal="center"/>
    </xf>
    <xf numFmtId="14" fontId="11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right"/>
    </xf>
    <xf numFmtId="0" fontId="11" fillId="0" borderId="4" xfId="0" applyFont="1" applyBorder="1"/>
    <xf numFmtId="0" fontId="10" fillId="4" borderId="4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left"/>
    </xf>
    <xf numFmtId="4" fontId="10" fillId="4" borderId="4" xfId="0" applyNumberFormat="1" applyFont="1" applyFill="1" applyBorder="1" applyAlignment="1">
      <alignment horizontal="left"/>
    </xf>
    <xf numFmtId="0" fontId="11" fillId="3" borderId="4" xfId="0" applyFont="1" applyFill="1" applyBorder="1" applyAlignment="1">
      <alignment horizontal="center"/>
    </xf>
    <xf numFmtId="4" fontId="11" fillId="3" borderId="4" xfId="0" applyNumberFormat="1" applyFont="1" applyFill="1" applyBorder="1" applyAlignment="1">
      <alignment horizontal="right"/>
    </xf>
    <xf numFmtId="0" fontId="11" fillId="3" borderId="4" xfId="0" applyFont="1" applyFill="1" applyBorder="1"/>
    <xf numFmtId="14" fontId="10" fillId="4" borderId="4" xfId="0" applyNumberFormat="1" applyFont="1" applyFill="1" applyBorder="1" applyAlignment="1">
      <alignment horizontal="left"/>
    </xf>
    <xf numFmtId="0" fontId="11" fillId="0" borderId="4" xfId="0" applyFont="1" applyBorder="1" applyAlignment="1">
      <alignment horizontal="left"/>
    </xf>
    <xf numFmtId="4" fontId="13" fillId="5" borderId="4" xfId="0" applyNumberFormat="1" applyFont="1" applyFill="1" applyBorder="1" applyAlignment="1">
      <alignment horizontal="right" vertical="center"/>
    </xf>
    <xf numFmtId="0" fontId="13" fillId="5" borderId="4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0" borderId="0" xfId="1" applyFont="1"/>
    <xf numFmtId="0" fontId="14" fillId="0" borderId="0" xfId="1" applyFont="1" applyAlignment="1">
      <alignment horizontal="center"/>
    </xf>
    <xf numFmtId="4" fontId="16" fillId="5" borderId="4" xfId="0" applyNumberFormat="1" applyFont="1" applyFill="1" applyBorder="1" applyAlignment="1">
      <alignment horizontal="right" vertical="center"/>
    </xf>
    <xf numFmtId="0" fontId="3" fillId="0" borderId="0" xfId="0" applyFont="1"/>
    <xf numFmtId="0" fontId="17" fillId="6" borderId="4" xfId="0" applyFont="1" applyFill="1" applyBorder="1" applyAlignment="1">
      <alignment horizontal="left" vertical="center"/>
    </xf>
    <xf numFmtId="1" fontId="17" fillId="6" borderId="6" xfId="0" applyNumberFormat="1" applyFont="1" applyFill="1" applyBorder="1" applyAlignment="1">
      <alignment horizontal="center" vertical="center"/>
    </xf>
    <xf numFmtId="14" fontId="17" fillId="6" borderId="4" xfId="0" applyNumberFormat="1" applyFont="1" applyFill="1" applyBorder="1" applyAlignment="1">
      <alignment horizontal="center" vertical="center"/>
    </xf>
    <xf numFmtId="0" fontId="17" fillId="6" borderId="4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center"/>
    </xf>
    <xf numFmtId="0" fontId="6" fillId="7" borderId="7" xfId="0" applyFont="1" applyFill="1" applyBorder="1" applyAlignment="1">
      <alignment horizontal="center"/>
    </xf>
    <xf numFmtId="2" fontId="18" fillId="6" borderId="12" xfId="0" applyNumberFormat="1" applyFont="1" applyFill="1" applyBorder="1" applyAlignment="1">
      <alignment horizontal="right" vertical="center"/>
    </xf>
    <xf numFmtId="4" fontId="3" fillId="0" borderId="4" xfId="0" applyNumberFormat="1" applyFont="1" applyBorder="1" applyAlignment="1">
      <alignment horizontal="right" vertical="center"/>
    </xf>
    <xf numFmtId="0" fontId="1" fillId="2" borderId="13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 wrapText="1"/>
    </xf>
    <xf numFmtId="4" fontId="4" fillId="0" borderId="8" xfId="0" applyNumberFormat="1" applyFont="1" applyBorder="1" applyAlignment="1">
      <alignment vertical="center"/>
    </xf>
    <xf numFmtId="0" fontId="1" fillId="4" borderId="6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8" fillId="4" borderId="6" xfId="0" applyFont="1" applyFill="1" applyBorder="1"/>
    <xf numFmtId="0" fontId="9" fillId="5" borderId="14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4" fontId="9" fillId="5" borderId="10" xfId="0" applyNumberFormat="1" applyFont="1" applyFill="1" applyBorder="1" applyAlignment="1">
      <alignment horizontal="right" vertical="center"/>
    </xf>
    <xf numFmtId="2" fontId="8" fillId="5" borderId="16" xfId="0" applyNumberFormat="1" applyFont="1" applyFill="1" applyBorder="1" applyAlignment="1">
      <alignment horizontal="center" vertical="center"/>
    </xf>
    <xf numFmtId="4" fontId="4" fillId="0" borderId="6" xfId="0" applyNumberFormat="1" applyFont="1" applyBorder="1" applyAlignment="1">
      <alignment vertical="center"/>
    </xf>
    <xf numFmtId="2" fontId="4" fillId="0" borderId="6" xfId="0" applyNumberFormat="1" applyFont="1" applyBorder="1" applyAlignment="1">
      <alignment vertical="center"/>
    </xf>
    <xf numFmtId="0" fontId="8" fillId="4" borderId="6" xfId="0" applyFont="1" applyFill="1" applyBorder="1" applyAlignment="1">
      <alignment horizontal="center"/>
    </xf>
    <xf numFmtId="0" fontId="0" fillId="0" borderId="17" xfId="0" applyBorder="1"/>
    <xf numFmtId="4" fontId="4" fillId="0" borderId="17" xfId="0" applyNumberFormat="1" applyFont="1" applyBorder="1" applyAlignment="1">
      <alignment vertical="center"/>
    </xf>
    <xf numFmtId="0" fontId="2" fillId="0" borderId="6" xfId="0" applyFont="1" applyBorder="1"/>
    <xf numFmtId="0" fontId="1" fillId="0" borderId="6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0" fillId="0" borderId="6" xfId="0" applyBorder="1"/>
    <xf numFmtId="0" fontId="0" fillId="0" borderId="19" xfId="0" applyBorder="1"/>
    <xf numFmtId="0" fontId="0" fillId="0" borderId="20" xfId="0" applyBorder="1"/>
    <xf numFmtId="0" fontId="9" fillId="7" borderId="20" xfId="0" applyFont="1" applyFill="1" applyBorder="1" applyAlignment="1">
      <alignment horizontal="center" vertical="center"/>
    </xf>
    <xf numFmtId="0" fontId="0" fillId="0" borderId="18" xfId="0" applyBorder="1"/>
    <xf numFmtId="0" fontId="17" fillId="6" borderId="4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/>
    </xf>
    <xf numFmtId="1" fontId="17" fillId="6" borderId="4" xfId="0" applyNumberFormat="1" applyFont="1" applyFill="1" applyBorder="1" applyAlignment="1">
      <alignment horizontal="center" vertical="center"/>
    </xf>
    <xf numFmtId="2" fontId="3" fillId="0" borderId="4" xfId="0" applyNumberFormat="1" applyFont="1" applyBorder="1" applyAlignment="1">
      <alignment horizontal="right" vertical="center"/>
    </xf>
    <xf numFmtId="2" fontId="3" fillId="0" borderId="6" xfId="0" applyNumberFormat="1" applyFont="1" applyBorder="1" applyAlignment="1">
      <alignment horizontal="left" vertical="center"/>
    </xf>
    <xf numFmtId="0" fontId="4" fillId="0" borderId="6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2" fillId="2" borderId="4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4" borderId="21" xfId="0" applyFont="1" applyFill="1" applyBorder="1" applyAlignment="1">
      <alignment horizontal="center"/>
    </xf>
    <xf numFmtId="14" fontId="17" fillId="6" borderId="4" xfId="0" applyNumberFormat="1" applyFont="1" applyFill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1" fillId="3" borderId="4" xfId="0" applyFont="1" applyFill="1" applyBorder="1" applyAlignment="1">
      <alignment horizontal="center" vertical="center" wrapText="1"/>
    </xf>
    <xf numFmtId="14" fontId="4" fillId="0" borderId="7" xfId="0" applyNumberFormat="1" applyFont="1" applyBorder="1" applyAlignment="1">
      <alignment horizontal="center" vertical="center"/>
    </xf>
    <xf numFmtId="4" fontId="4" fillId="0" borderId="7" xfId="0" applyNumberFormat="1" applyFont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8" xfId="0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2" fontId="3" fillId="0" borderId="18" xfId="0" applyNumberFormat="1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left" vertical="center" wrapText="1"/>
    </xf>
    <xf numFmtId="0" fontId="7" fillId="4" borderId="9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13" fillId="5" borderId="6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/>
    </xf>
    <xf numFmtId="0" fontId="10" fillId="4" borderId="7" xfId="0" applyFont="1" applyFill="1" applyBorder="1" applyAlignment="1">
      <alignment horizontal="center"/>
    </xf>
    <xf numFmtId="1" fontId="15" fillId="5" borderId="6" xfId="1" applyNumberFormat="1" applyFont="1" applyFill="1" applyBorder="1" applyAlignment="1">
      <alignment horizontal="center"/>
    </xf>
    <xf numFmtId="1" fontId="15" fillId="5" borderId="8" xfId="1" applyNumberFormat="1" applyFont="1" applyFill="1" applyBorder="1" applyAlignment="1">
      <alignment horizontal="center"/>
    </xf>
    <xf numFmtId="1" fontId="15" fillId="5" borderId="7" xfId="1" applyNumberFormat="1" applyFont="1" applyFill="1" applyBorder="1" applyAlignment="1">
      <alignment horizontal="center"/>
    </xf>
    <xf numFmtId="0" fontId="12" fillId="2" borderId="4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2" borderId="10" xfId="1" applyFont="1" applyFill="1" applyBorder="1" applyAlignment="1">
      <alignment horizontal="center" vertical="center" wrapText="1"/>
    </xf>
    <xf numFmtId="0" fontId="12" fillId="2" borderId="11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ontabilitate\Deplasari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februarie 2015"/>
    </sheetNames>
    <sheetDataSet>
      <sheetData sheetId="0" refreshError="1">
        <row r="4">
          <cell r="D4" t="str">
            <v>Nume si prenume</v>
          </cell>
          <cell r="E4" t="str">
            <v>Functia</v>
          </cell>
          <cell r="F4" t="str">
            <v>Directia</v>
          </cell>
          <cell r="G4" t="str">
            <v xml:space="preserve">Destinatie </v>
          </cell>
          <cell r="J4" t="str">
            <v xml:space="preserve">Scopul deplasarii </v>
          </cell>
          <cell r="K4" t="str">
            <v>Mijloc de transport</v>
          </cell>
          <cell r="R4" t="str">
            <v>Cost total deplasare</v>
          </cell>
        </row>
        <row r="5">
          <cell r="B5" t="str">
            <v>nr</v>
          </cell>
          <cell r="C5" t="str">
            <v>data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42"/>
  <sheetViews>
    <sheetView tabSelected="1" topLeftCell="A745" zoomScale="98" zoomScaleNormal="98" workbookViewId="0">
      <selection activeCell="E737" sqref="E737:F737"/>
    </sheetView>
  </sheetViews>
  <sheetFormatPr defaultRowHeight="14.4" x14ac:dyDescent="0.3"/>
  <cols>
    <col min="2" max="2" width="18.6640625" style="98" bestFit="1" customWidth="1"/>
    <col min="3" max="3" width="16.33203125" customWidth="1"/>
    <col min="4" max="4" width="46.88671875" customWidth="1"/>
    <col min="5" max="5" width="82.77734375" style="75" customWidth="1"/>
    <col min="6" max="6" width="0.109375" style="70" hidden="1" customWidth="1"/>
  </cols>
  <sheetData>
    <row r="1" spans="1:6" x14ac:dyDescent="0.3">
      <c r="A1" s="1" t="s">
        <v>0</v>
      </c>
      <c r="B1" s="89"/>
      <c r="C1" s="1"/>
      <c r="D1" s="1"/>
      <c r="E1" s="72"/>
    </row>
    <row r="2" spans="1:6" x14ac:dyDescent="0.3">
      <c r="A2" s="1" t="s">
        <v>104</v>
      </c>
      <c r="B2" s="89"/>
      <c r="C2" s="1"/>
      <c r="D2" s="1"/>
      <c r="E2" s="72"/>
    </row>
    <row r="3" spans="1:6" x14ac:dyDescent="0.3">
      <c r="A3" s="105" t="s">
        <v>249</v>
      </c>
      <c r="B3" s="105"/>
      <c r="C3" s="105"/>
      <c r="D3" s="105"/>
      <c r="E3" s="105"/>
    </row>
    <row r="4" spans="1:6" ht="15" thickBot="1" x14ac:dyDescent="0.35">
      <c r="A4" s="89"/>
      <c r="B4" s="89"/>
      <c r="C4" s="89"/>
      <c r="D4" s="89"/>
      <c r="E4" s="73"/>
    </row>
    <row r="5" spans="1:6" x14ac:dyDescent="0.3">
      <c r="A5" s="2" t="s">
        <v>1</v>
      </c>
      <c r="B5" s="3" t="s">
        <v>2</v>
      </c>
      <c r="C5" s="3" t="s">
        <v>3</v>
      </c>
      <c r="D5" s="55" t="s">
        <v>4</v>
      </c>
      <c r="E5" s="74" t="s">
        <v>5</v>
      </c>
    </row>
    <row r="6" spans="1:6" x14ac:dyDescent="0.3">
      <c r="A6" s="4"/>
      <c r="B6" s="93"/>
      <c r="C6" s="5"/>
      <c r="D6" s="56"/>
      <c r="E6" s="56"/>
    </row>
    <row r="7" spans="1:6" ht="36" customHeight="1" x14ac:dyDescent="0.3">
      <c r="A7" s="6" t="s">
        <v>6</v>
      </c>
      <c r="B7" s="106" t="s">
        <v>7</v>
      </c>
      <c r="C7" s="107"/>
      <c r="D7" s="57"/>
      <c r="E7" s="57"/>
    </row>
    <row r="8" spans="1:6" x14ac:dyDescent="0.3">
      <c r="A8" s="102">
        <v>1</v>
      </c>
      <c r="B8" s="103" t="s">
        <v>288</v>
      </c>
      <c r="C8" s="104">
        <v>6506258</v>
      </c>
      <c r="D8" s="104"/>
      <c r="E8" s="111" t="s">
        <v>289</v>
      </c>
      <c r="F8" s="112"/>
    </row>
    <row r="9" spans="1:6" x14ac:dyDescent="0.3">
      <c r="A9" s="4"/>
      <c r="B9" s="95"/>
      <c r="C9" s="54"/>
      <c r="D9" s="61"/>
      <c r="E9" s="67"/>
      <c r="F9" s="71"/>
    </row>
    <row r="10" spans="1:6" ht="36" customHeight="1" x14ac:dyDescent="0.3">
      <c r="A10" s="7" t="s">
        <v>8</v>
      </c>
      <c r="B10" s="106" t="s">
        <v>9</v>
      </c>
      <c r="C10" s="107"/>
      <c r="D10" s="59"/>
      <c r="E10" s="59"/>
    </row>
    <row r="11" spans="1:6" x14ac:dyDescent="0.3">
      <c r="A11" s="102">
        <v>2</v>
      </c>
      <c r="B11" s="103" t="s">
        <v>290</v>
      </c>
      <c r="C11" s="104">
        <v>68800.350000000006</v>
      </c>
      <c r="D11" s="104" t="s">
        <v>238</v>
      </c>
      <c r="E11" s="111" t="s">
        <v>409</v>
      </c>
      <c r="F11" s="112"/>
    </row>
    <row r="12" spans="1:6" x14ac:dyDescent="0.3">
      <c r="A12" s="102">
        <v>3</v>
      </c>
      <c r="B12" s="103" t="s">
        <v>290</v>
      </c>
      <c r="C12" s="104">
        <v>2136.5300000000002</v>
      </c>
      <c r="D12" s="104" t="s">
        <v>110</v>
      </c>
      <c r="E12" s="111" t="s">
        <v>410</v>
      </c>
      <c r="F12" s="112"/>
    </row>
    <row r="13" spans="1:6" x14ac:dyDescent="0.3">
      <c r="A13" s="102">
        <v>4</v>
      </c>
      <c r="B13" s="103" t="s">
        <v>290</v>
      </c>
      <c r="C13" s="104">
        <v>198.73</v>
      </c>
      <c r="D13" s="104" t="s">
        <v>110</v>
      </c>
      <c r="E13" s="111" t="s">
        <v>411</v>
      </c>
      <c r="F13" s="112"/>
    </row>
    <row r="14" spans="1:6" x14ac:dyDescent="0.3">
      <c r="A14" s="102">
        <v>5</v>
      </c>
      <c r="B14" s="103" t="s">
        <v>290</v>
      </c>
      <c r="C14" s="104">
        <v>882.51</v>
      </c>
      <c r="D14" s="104" t="s">
        <v>110</v>
      </c>
      <c r="E14" s="111" t="s">
        <v>412</v>
      </c>
      <c r="F14" s="112"/>
    </row>
    <row r="15" spans="1:6" x14ac:dyDescent="0.3">
      <c r="A15" s="102">
        <v>6</v>
      </c>
      <c r="B15" s="103" t="s">
        <v>290</v>
      </c>
      <c r="C15" s="104">
        <v>1725.62</v>
      </c>
      <c r="D15" s="104" t="s">
        <v>110</v>
      </c>
      <c r="E15" s="111" t="s">
        <v>413</v>
      </c>
      <c r="F15" s="112"/>
    </row>
    <row r="16" spans="1:6" x14ac:dyDescent="0.3">
      <c r="A16" s="102">
        <v>7</v>
      </c>
      <c r="B16" s="103" t="s">
        <v>290</v>
      </c>
      <c r="C16" s="104">
        <v>2479.7399999999998</v>
      </c>
      <c r="D16" s="104" t="s">
        <v>110</v>
      </c>
      <c r="E16" s="111" t="s">
        <v>414</v>
      </c>
      <c r="F16" s="112"/>
    </row>
    <row r="17" spans="1:6" x14ac:dyDescent="0.3">
      <c r="A17" s="102">
        <v>8</v>
      </c>
      <c r="B17" s="103" t="s">
        <v>290</v>
      </c>
      <c r="C17" s="104">
        <v>1689.7</v>
      </c>
      <c r="D17" s="104" t="s">
        <v>110</v>
      </c>
      <c r="E17" s="111" t="s">
        <v>415</v>
      </c>
      <c r="F17" s="112"/>
    </row>
    <row r="18" spans="1:6" x14ac:dyDescent="0.3">
      <c r="A18" s="102">
        <v>9</v>
      </c>
      <c r="B18" s="103" t="s">
        <v>290</v>
      </c>
      <c r="C18" s="104">
        <v>1732.64</v>
      </c>
      <c r="D18" s="104" t="s">
        <v>169</v>
      </c>
      <c r="E18" s="111" t="s">
        <v>416</v>
      </c>
      <c r="F18" s="112"/>
    </row>
    <row r="19" spans="1:6" x14ac:dyDescent="0.3">
      <c r="A19" s="102">
        <v>10</v>
      </c>
      <c r="B19" s="103" t="s">
        <v>290</v>
      </c>
      <c r="C19" s="104">
        <v>1380.16</v>
      </c>
      <c r="D19" s="104" t="s">
        <v>291</v>
      </c>
      <c r="E19" s="111" t="s">
        <v>417</v>
      </c>
      <c r="F19" s="112"/>
    </row>
    <row r="20" spans="1:6" x14ac:dyDescent="0.3">
      <c r="A20" s="102">
        <v>11</v>
      </c>
      <c r="B20" s="103" t="s">
        <v>292</v>
      </c>
      <c r="C20" s="104">
        <v>9500</v>
      </c>
      <c r="D20" s="104" t="s">
        <v>293</v>
      </c>
      <c r="E20" s="111" t="s">
        <v>418</v>
      </c>
      <c r="F20" s="112"/>
    </row>
    <row r="21" spans="1:6" x14ac:dyDescent="0.3">
      <c r="A21" s="102">
        <v>12</v>
      </c>
      <c r="B21" s="103" t="s">
        <v>292</v>
      </c>
      <c r="C21" s="104">
        <v>10461.14</v>
      </c>
      <c r="D21" s="104" t="s">
        <v>113</v>
      </c>
      <c r="E21" s="111" t="s">
        <v>419</v>
      </c>
      <c r="F21" s="112"/>
    </row>
    <row r="22" spans="1:6" x14ac:dyDescent="0.3">
      <c r="A22" s="102">
        <v>13</v>
      </c>
      <c r="B22" s="103" t="s">
        <v>292</v>
      </c>
      <c r="C22" s="104">
        <v>1320</v>
      </c>
      <c r="D22" s="104" t="s">
        <v>111</v>
      </c>
      <c r="E22" s="111" t="s">
        <v>420</v>
      </c>
      <c r="F22" s="112"/>
    </row>
    <row r="23" spans="1:6" x14ac:dyDescent="0.3">
      <c r="A23" s="102">
        <v>14</v>
      </c>
      <c r="B23" s="103" t="s">
        <v>292</v>
      </c>
      <c r="C23" s="104">
        <v>705.23</v>
      </c>
      <c r="D23" s="104" t="s">
        <v>111</v>
      </c>
      <c r="E23" s="111" t="s">
        <v>421</v>
      </c>
      <c r="F23" s="112"/>
    </row>
    <row r="24" spans="1:6" x14ac:dyDescent="0.3">
      <c r="A24" s="102">
        <v>15</v>
      </c>
      <c r="B24" s="103" t="s">
        <v>292</v>
      </c>
      <c r="C24" s="104">
        <v>126.92</v>
      </c>
      <c r="D24" s="104" t="s">
        <v>111</v>
      </c>
      <c r="E24" s="111" t="s">
        <v>422</v>
      </c>
      <c r="F24" s="112"/>
    </row>
    <row r="25" spans="1:6" x14ac:dyDescent="0.3">
      <c r="A25" s="102">
        <v>16</v>
      </c>
      <c r="B25" s="103" t="s">
        <v>292</v>
      </c>
      <c r="C25" s="104">
        <v>342.54</v>
      </c>
      <c r="D25" s="104" t="s">
        <v>111</v>
      </c>
      <c r="E25" s="111" t="s">
        <v>423</v>
      </c>
      <c r="F25" s="112"/>
    </row>
    <row r="26" spans="1:6" x14ac:dyDescent="0.3">
      <c r="A26" s="102">
        <v>17</v>
      </c>
      <c r="B26" s="103" t="s">
        <v>292</v>
      </c>
      <c r="C26" s="104">
        <v>8320</v>
      </c>
      <c r="D26" s="104" t="s">
        <v>223</v>
      </c>
      <c r="E26" s="111" t="s">
        <v>424</v>
      </c>
      <c r="F26" s="112"/>
    </row>
    <row r="27" spans="1:6" x14ac:dyDescent="0.3">
      <c r="A27" s="102">
        <v>18</v>
      </c>
      <c r="B27" s="103" t="s">
        <v>292</v>
      </c>
      <c r="C27" s="104">
        <v>8000</v>
      </c>
      <c r="D27" s="104" t="s">
        <v>223</v>
      </c>
      <c r="E27" s="111" t="s">
        <v>425</v>
      </c>
      <c r="F27" s="112"/>
    </row>
    <row r="28" spans="1:6" x14ac:dyDescent="0.3">
      <c r="A28" s="102">
        <v>19</v>
      </c>
      <c r="B28" s="103" t="s">
        <v>292</v>
      </c>
      <c r="C28" s="104">
        <v>2677.5</v>
      </c>
      <c r="D28" s="104" t="s">
        <v>207</v>
      </c>
      <c r="E28" s="111" t="s">
        <v>426</v>
      </c>
      <c r="F28" s="112"/>
    </row>
    <row r="29" spans="1:6" x14ac:dyDescent="0.3">
      <c r="A29" s="102">
        <v>20</v>
      </c>
      <c r="B29" s="103" t="s">
        <v>292</v>
      </c>
      <c r="C29" s="104">
        <v>7346.99</v>
      </c>
      <c r="D29" s="104" t="s">
        <v>45</v>
      </c>
      <c r="E29" s="111" t="s">
        <v>427</v>
      </c>
      <c r="F29" s="112"/>
    </row>
    <row r="30" spans="1:6" x14ac:dyDescent="0.3">
      <c r="A30" s="102">
        <v>21</v>
      </c>
      <c r="B30" s="103" t="s">
        <v>292</v>
      </c>
      <c r="C30" s="104">
        <v>84683.76</v>
      </c>
      <c r="D30" s="104" t="s">
        <v>45</v>
      </c>
      <c r="E30" s="111" t="s">
        <v>428</v>
      </c>
      <c r="F30" s="112"/>
    </row>
    <row r="31" spans="1:6" x14ac:dyDescent="0.3">
      <c r="A31" s="102">
        <v>22</v>
      </c>
      <c r="B31" s="103" t="s">
        <v>292</v>
      </c>
      <c r="C31" s="104">
        <v>33201</v>
      </c>
      <c r="D31" s="104" t="s">
        <v>209</v>
      </c>
      <c r="E31" s="111" t="s">
        <v>429</v>
      </c>
      <c r="F31" s="112"/>
    </row>
    <row r="32" spans="1:6" x14ac:dyDescent="0.3">
      <c r="A32" s="102">
        <v>23</v>
      </c>
      <c r="B32" s="103" t="s">
        <v>292</v>
      </c>
      <c r="C32" s="104">
        <v>38085.949999999997</v>
      </c>
      <c r="D32" s="104" t="s">
        <v>45</v>
      </c>
      <c r="E32" s="111" t="s">
        <v>430</v>
      </c>
      <c r="F32" s="112"/>
    </row>
    <row r="33" spans="1:6" x14ac:dyDescent="0.3">
      <c r="A33" s="102">
        <v>24</v>
      </c>
      <c r="B33" s="103" t="s">
        <v>292</v>
      </c>
      <c r="C33" s="104">
        <v>40144.65</v>
      </c>
      <c r="D33" s="104" t="s">
        <v>45</v>
      </c>
      <c r="E33" s="111" t="s">
        <v>431</v>
      </c>
      <c r="F33" s="112"/>
    </row>
    <row r="34" spans="1:6" x14ac:dyDescent="0.3">
      <c r="A34" s="102">
        <v>25</v>
      </c>
      <c r="B34" s="103" t="s">
        <v>292</v>
      </c>
      <c r="C34" s="104">
        <v>1591.2</v>
      </c>
      <c r="D34" s="104" t="s">
        <v>219</v>
      </c>
      <c r="E34" s="111" t="s">
        <v>432</v>
      </c>
      <c r="F34" s="112"/>
    </row>
    <row r="35" spans="1:6" x14ac:dyDescent="0.3">
      <c r="A35" s="102">
        <v>26</v>
      </c>
      <c r="B35" s="103" t="s">
        <v>292</v>
      </c>
      <c r="C35" s="104">
        <v>20</v>
      </c>
      <c r="D35" s="104" t="s">
        <v>294</v>
      </c>
      <c r="E35" s="111" t="s">
        <v>433</v>
      </c>
      <c r="F35" s="112"/>
    </row>
    <row r="36" spans="1:6" x14ac:dyDescent="0.3">
      <c r="A36" s="102">
        <v>27</v>
      </c>
      <c r="B36" s="103" t="s">
        <v>292</v>
      </c>
      <c r="C36" s="104">
        <v>1058750</v>
      </c>
      <c r="D36" s="104" t="s">
        <v>13</v>
      </c>
      <c r="E36" s="111" t="s">
        <v>1474</v>
      </c>
      <c r="F36" s="112"/>
    </row>
    <row r="37" spans="1:6" x14ac:dyDescent="0.3">
      <c r="A37" s="102">
        <v>28</v>
      </c>
      <c r="B37" s="103" t="s">
        <v>292</v>
      </c>
      <c r="C37" s="104">
        <v>3003.53</v>
      </c>
      <c r="D37" s="104" t="s">
        <v>144</v>
      </c>
      <c r="E37" s="111" t="s">
        <v>434</v>
      </c>
      <c r="F37" s="112"/>
    </row>
    <row r="38" spans="1:6" x14ac:dyDescent="0.3">
      <c r="A38" s="102">
        <v>29</v>
      </c>
      <c r="B38" s="103" t="s">
        <v>292</v>
      </c>
      <c r="C38" s="104">
        <v>41948.34</v>
      </c>
      <c r="D38" s="104" t="s">
        <v>144</v>
      </c>
      <c r="E38" s="111" t="s">
        <v>435</v>
      </c>
      <c r="F38" s="112"/>
    </row>
    <row r="39" spans="1:6" x14ac:dyDescent="0.3">
      <c r="A39" s="102">
        <v>30</v>
      </c>
      <c r="B39" s="103" t="s">
        <v>292</v>
      </c>
      <c r="C39" s="104">
        <v>4900.12</v>
      </c>
      <c r="D39" s="104" t="s">
        <v>128</v>
      </c>
      <c r="E39" s="111" t="s">
        <v>436</v>
      </c>
      <c r="F39" s="112"/>
    </row>
    <row r="40" spans="1:6" x14ac:dyDescent="0.3">
      <c r="A40" s="102">
        <v>31</v>
      </c>
      <c r="B40" s="103" t="s">
        <v>292</v>
      </c>
      <c r="C40" s="104">
        <v>150420.15</v>
      </c>
      <c r="D40" s="104" t="s">
        <v>295</v>
      </c>
      <c r="E40" s="111" t="s">
        <v>437</v>
      </c>
      <c r="F40" s="112"/>
    </row>
    <row r="41" spans="1:6" x14ac:dyDescent="0.3">
      <c r="A41" s="102">
        <v>32</v>
      </c>
      <c r="B41" s="103" t="s">
        <v>292</v>
      </c>
      <c r="C41" s="104">
        <v>13050.15</v>
      </c>
      <c r="D41" s="104" t="s">
        <v>131</v>
      </c>
      <c r="E41" s="111" t="s">
        <v>438</v>
      </c>
      <c r="F41" s="112"/>
    </row>
    <row r="42" spans="1:6" x14ac:dyDescent="0.3">
      <c r="A42" s="102">
        <v>33</v>
      </c>
      <c r="B42" s="103" t="s">
        <v>292</v>
      </c>
      <c r="C42" s="104">
        <v>3311.28</v>
      </c>
      <c r="D42" s="104" t="s">
        <v>98</v>
      </c>
      <c r="E42" s="111" t="s">
        <v>439</v>
      </c>
      <c r="F42" s="112"/>
    </row>
    <row r="43" spans="1:6" x14ac:dyDescent="0.3">
      <c r="A43" s="102">
        <v>34</v>
      </c>
      <c r="B43" s="103" t="s">
        <v>292</v>
      </c>
      <c r="C43" s="104">
        <v>1977.78</v>
      </c>
      <c r="D43" s="104" t="s">
        <v>98</v>
      </c>
      <c r="E43" s="111" t="s">
        <v>440</v>
      </c>
      <c r="F43" s="112"/>
    </row>
    <row r="44" spans="1:6" x14ac:dyDescent="0.3">
      <c r="A44" s="102">
        <v>35</v>
      </c>
      <c r="B44" s="103" t="s">
        <v>292</v>
      </c>
      <c r="C44" s="104">
        <v>5829.35</v>
      </c>
      <c r="D44" s="104" t="s">
        <v>110</v>
      </c>
      <c r="E44" s="111" t="s">
        <v>441</v>
      </c>
      <c r="F44" s="112"/>
    </row>
    <row r="45" spans="1:6" x14ac:dyDescent="0.3">
      <c r="A45" s="102">
        <v>36</v>
      </c>
      <c r="B45" s="103" t="s">
        <v>292</v>
      </c>
      <c r="C45" s="104">
        <v>12713.13</v>
      </c>
      <c r="D45" s="104" t="s">
        <v>110</v>
      </c>
      <c r="E45" s="111" t="s">
        <v>442</v>
      </c>
      <c r="F45" s="112"/>
    </row>
    <row r="46" spans="1:6" x14ac:dyDescent="0.3">
      <c r="A46" s="102">
        <v>37</v>
      </c>
      <c r="B46" s="103" t="s">
        <v>292</v>
      </c>
      <c r="C46" s="104">
        <v>462.16</v>
      </c>
      <c r="D46" s="104" t="s">
        <v>164</v>
      </c>
      <c r="E46" s="111" t="s">
        <v>443</v>
      </c>
      <c r="F46" s="112"/>
    </row>
    <row r="47" spans="1:6" x14ac:dyDescent="0.3">
      <c r="A47" s="102">
        <v>38</v>
      </c>
      <c r="B47" s="103" t="s">
        <v>292</v>
      </c>
      <c r="C47" s="104">
        <v>2785.89</v>
      </c>
      <c r="D47" s="104" t="s">
        <v>141</v>
      </c>
      <c r="E47" s="111" t="s">
        <v>444</v>
      </c>
      <c r="F47" s="112"/>
    </row>
    <row r="48" spans="1:6" x14ac:dyDescent="0.3">
      <c r="A48" s="102">
        <v>39</v>
      </c>
      <c r="B48" s="103" t="s">
        <v>292</v>
      </c>
      <c r="C48" s="104">
        <v>1004.27</v>
      </c>
      <c r="D48" s="104" t="s">
        <v>110</v>
      </c>
      <c r="E48" s="111" t="s">
        <v>445</v>
      </c>
      <c r="F48" s="112"/>
    </row>
    <row r="49" spans="1:6" x14ac:dyDescent="0.3">
      <c r="A49" s="102">
        <v>40</v>
      </c>
      <c r="B49" s="103" t="s">
        <v>292</v>
      </c>
      <c r="C49" s="104">
        <v>5541.39</v>
      </c>
      <c r="D49" s="104" t="s">
        <v>10</v>
      </c>
      <c r="E49" s="111" t="s">
        <v>446</v>
      </c>
      <c r="F49" s="112"/>
    </row>
    <row r="50" spans="1:6" x14ac:dyDescent="0.3">
      <c r="A50" s="102">
        <v>41</v>
      </c>
      <c r="B50" s="103" t="s">
        <v>292</v>
      </c>
      <c r="C50" s="104">
        <v>1589.39</v>
      </c>
      <c r="D50" s="104" t="s">
        <v>110</v>
      </c>
      <c r="E50" s="111" t="s">
        <v>447</v>
      </c>
      <c r="F50" s="112"/>
    </row>
    <row r="51" spans="1:6" x14ac:dyDescent="0.3">
      <c r="A51" s="102">
        <v>42</v>
      </c>
      <c r="B51" s="103" t="s">
        <v>292</v>
      </c>
      <c r="C51" s="104">
        <v>328.57</v>
      </c>
      <c r="D51" s="104" t="s">
        <v>234</v>
      </c>
      <c r="E51" s="111" t="s">
        <v>448</v>
      </c>
      <c r="F51" s="112"/>
    </row>
    <row r="52" spans="1:6" x14ac:dyDescent="0.3">
      <c r="A52" s="102">
        <v>43</v>
      </c>
      <c r="B52" s="103" t="s">
        <v>292</v>
      </c>
      <c r="C52" s="104">
        <v>83.95</v>
      </c>
      <c r="D52" s="104" t="s">
        <v>296</v>
      </c>
      <c r="E52" s="111" t="s">
        <v>449</v>
      </c>
      <c r="F52" s="112"/>
    </row>
    <row r="53" spans="1:6" x14ac:dyDescent="0.3">
      <c r="A53" s="102">
        <v>44</v>
      </c>
      <c r="B53" s="103" t="s">
        <v>292</v>
      </c>
      <c r="C53" s="104">
        <v>225.16</v>
      </c>
      <c r="D53" s="104" t="s">
        <v>130</v>
      </c>
      <c r="E53" s="111" t="s">
        <v>450</v>
      </c>
      <c r="F53" s="112"/>
    </row>
    <row r="54" spans="1:6" x14ac:dyDescent="0.3">
      <c r="A54" s="102">
        <v>45</v>
      </c>
      <c r="B54" s="103" t="s">
        <v>292</v>
      </c>
      <c r="C54" s="104">
        <v>83.3</v>
      </c>
      <c r="D54" s="104" t="s">
        <v>51</v>
      </c>
      <c r="E54" s="111" t="s">
        <v>451</v>
      </c>
      <c r="F54" s="112"/>
    </row>
    <row r="55" spans="1:6" x14ac:dyDescent="0.3">
      <c r="A55" s="102">
        <v>46</v>
      </c>
      <c r="B55" s="103" t="s">
        <v>292</v>
      </c>
      <c r="C55" s="104">
        <v>1082.9000000000001</v>
      </c>
      <c r="D55" s="104" t="s">
        <v>297</v>
      </c>
      <c r="E55" s="111" t="s">
        <v>452</v>
      </c>
      <c r="F55" s="112"/>
    </row>
    <row r="56" spans="1:6" x14ac:dyDescent="0.3">
      <c r="A56" s="102">
        <v>47</v>
      </c>
      <c r="B56" s="103" t="s">
        <v>292</v>
      </c>
      <c r="C56" s="104">
        <v>130</v>
      </c>
      <c r="D56" s="104" t="s">
        <v>298</v>
      </c>
      <c r="E56" s="111" t="s">
        <v>453</v>
      </c>
      <c r="F56" s="112"/>
    </row>
    <row r="57" spans="1:6" x14ac:dyDescent="0.3">
      <c r="A57" s="102">
        <v>48</v>
      </c>
      <c r="B57" s="103" t="s">
        <v>292</v>
      </c>
      <c r="C57" s="104">
        <v>473.84</v>
      </c>
      <c r="D57" s="104" t="s">
        <v>117</v>
      </c>
      <c r="E57" s="111" t="s">
        <v>454</v>
      </c>
      <c r="F57" s="112"/>
    </row>
    <row r="58" spans="1:6" x14ac:dyDescent="0.3">
      <c r="A58" s="102">
        <v>49</v>
      </c>
      <c r="B58" s="103" t="s">
        <v>292</v>
      </c>
      <c r="C58" s="104">
        <v>3525.97</v>
      </c>
      <c r="D58" s="104" t="s">
        <v>169</v>
      </c>
      <c r="E58" s="111" t="s">
        <v>455</v>
      </c>
      <c r="F58" s="112"/>
    </row>
    <row r="59" spans="1:6" x14ac:dyDescent="0.3">
      <c r="A59" s="102">
        <v>50</v>
      </c>
      <c r="B59" s="103" t="s">
        <v>292</v>
      </c>
      <c r="C59" s="104">
        <v>1428</v>
      </c>
      <c r="D59" s="104" t="s">
        <v>100</v>
      </c>
      <c r="E59" s="111" t="s">
        <v>456</v>
      </c>
      <c r="F59" s="112"/>
    </row>
    <row r="60" spans="1:6" x14ac:dyDescent="0.3">
      <c r="A60" s="102">
        <v>51</v>
      </c>
      <c r="B60" s="103" t="s">
        <v>292</v>
      </c>
      <c r="C60" s="104">
        <v>225.24</v>
      </c>
      <c r="D60" s="104" t="s">
        <v>103</v>
      </c>
      <c r="E60" s="111" t="s">
        <v>457</v>
      </c>
      <c r="F60" s="112"/>
    </row>
    <row r="61" spans="1:6" x14ac:dyDescent="0.3">
      <c r="A61" s="102">
        <v>52</v>
      </c>
      <c r="B61" s="103" t="s">
        <v>292</v>
      </c>
      <c r="C61" s="104">
        <v>419.95</v>
      </c>
      <c r="D61" s="104" t="s">
        <v>103</v>
      </c>
      <c r="E61" s="111" t="s">
        <v>458</v>
      </c>
      <c r="F61" s="112"/>
    </row>
    <row r="62" spans="1:6" x14ac:dyDescent="0.3">
      <c r="A62" s="102">
        <v>53</v>
      </c>
      <c r="B62" s="103" t="s">
        <v>292</v>
      </c>
      <c r="C62" s="104">
        <v>1094.72</v>
      </c>
      <c r="D62" s="104" t="s">
        <v>165</v>
      </c>
      <c r="E62" s="111" t="s">
        <v>459</v>
      </c>
      <c r="F62" s="112"/>
    </row>
    <row r="63" spans="1:6" x14ac:dyDescent="0.3">
      <c r="A63" s="102">
        <v>54</v>
      </c>
      <c r="B63" s="103" t="s">
        <v>292</v>
      </c>
      <c r="C63" s="104">
        <v>612.39</v>
      </c>
      <c r="D63" s="104" t="s">
        <v>58</v>
      </c>
      <c r="E63" s="111" t="s">
        <v>460</v>
      </c>
      <c r="F63" s="112"/>
    </row>
    <row r="64" spans="1:6" x14ac:dyDescent="0.3">
      <c r="A64" s="102">
        <v>55</v>
      </c>
      <c r="B64" s="103" t="s">
        <v>292</v>
      </c>
      <c r="C64" s="104">
        <v>224</v>
      </c>
      <c r="D64" s="104" t="s">
        <v>111</v>
      </c>
      <c r="E64" s="111" t="s">
        <v>461</v>
      </c>
      <c r="F64" s="112"/>
    </row>
    <row r="65" spans="1:6" x14ac:dyDescent="0.3">
      <c r="A65" s="102">
        <v>56</v>
      </c>
      <c r="B65" s="103" t="s">
        <v>292</v>
      </c>
      <c r="C65" s="104">
        <v>908</v>
      </c>
      <c r="D65" s="104" t="s">
        <v>111</v>
      </c>
      <c r="E65" s="111" t="s">
        <v>462</v>
      </c>
      <c r="F65" s="112"/>
    </row>
    <row r="66" spans="1:6" x14ac:dyDescent="0.3">
      <c r="A66" s="102">
        <v>57</v>
      </c>
      <c r="B66" s="103" t="s">
        <v>254</v>
      </c>
      <c r="C66" s="104">
        <v>980</v>
      </c>
      <c r="D66" s="104" t="s">
        <v>179</v>
      </c>
      <c r="E66" s="111" t="s">
        <v>1475</v>
      </c>
      <c r="F66" s="112"/>
    </row>
    <row r="67" spans="1:6" x14ac:dyDescent="0.3">
      <c r="A67" s="102">
        <v>58</v>
      </c>
      <c r="B67" s="103" t="s">
        <v>254</v>
      </c>
      <c r="C67" s="104">
        <v>3445.05</v>
      </c>
      <c r="D67" s="104" t="s">
        <v>299</v>
      </c>
      <c r="E67" s="111" t="s">
        <v>463</v>
      </c>
      <c r="F67" s="112"/>
    </row>
    <row r="68" spans="1:6" x14ac:dyDescent="0.3">
      <c r="A68" s="102">
        <v>59</v>
      </c>
      <c r="B68" s="103" t="s">
        <v>254</v>
      </c>
      <c r="C68" s="104">
        <v>4057.29</v>
      </c>
      <c r="D68" s="104" t="s">
        <v>59</v>
      </c>
      <c r="E68" s="111" t="s">
        <v>464</v>
      </c>
      <c r="F68" s="112"/>
    </row>
    <row r="69" spans="1:6" x14ac:dyDescent="0.3">
      <c r="A69" s="102">
        <v>60</v>
      </c>
      <c r="B69" s="103" t="s">
        <v>254</v>
      </c>
      <c r="C69" s="104">
        <v>1590</v>
      </c>
      <c r="D69" s="104" t="s">
        <v>227</v>
      </c>
      <c r="E69" s="111" t="s">
        <v>465</v>
      </c>
      <c r="F69" s="112"/>
    </row>
    <row r="70" spans="1:6" x14ac:dyDescent="0.3">
      <c r="A70" s="102">
        <v>61</v>
      </c>
      <c r="B70" s="103" t="s">
        <v>254</v>
      </c>
      <c r="C70" s="104">
        <v>1161</v>
      </c>
      <c r="D70" s="104" t="s">
        <v>117</v>
      </c>
      <c r="E70" s="111" t="s">
        <v>466</v>
      </c>
      <c r="F70" s="112"/>
    </row>
    <row r="71" spans="1:6" x14ac:dyDescent="0.3">
      <c r="A71" s="102">
        <v>62</v>
      </c>
      <c r="B71" s="103" t="s">
        <v>254</v>
      </c>
      <c r="C71" s="104">
        <v>50622.9</v>
      </c>
      <c r="D71" s="104" t="s">
        <v>109</v>
      </c>
      <c r="E71" s="111" t="s">
        <v>467</v>
      </c>
      <c r="F71" s="112"/>
    </row>
    <row r="72" spans="1:6" x14ac:dyDescent="0.3">
      <c r="A72" s="102">
        <v>63</v>
      </c>
      <c r="B72" s="103" t="s">
        <v>254</v>
      </c>
      <c r="C72" s="104">
        <v>171.36</v>
      </c>
      <c r="D72" s="104" t="s">
        <v>182</v>
      </c>
      <c r="E72" s="111" t="s">
        <v>468</v>
      </c>
      <c r="F72" s="112"/>
    </row>
    <row r="73" spans="1:6" x14ac:dyDescent="0.3">
      <c r="A73" s="102">
        <v>64</v>
      </c>
      <c r="B73" s="103" t="s">
        <v>254</v>
      </c>
      <c r="C73" s="104">
        <v>1827.84</v>
      </c>
      <c r="D73" s="104" t="s">
        <v>182</v>
      </c>
      <c r="E73" s="111" t="s">
        <v>469</v>
      </c>
      <c r="F73" s="112"/>
    </row>
    <row r="74" spans="1:6" x14ac:dyDescent="0.3">
      <c r="A74" s="102">
        <v>65</v>
      </c>
      <c r="B74" s="103" t="s">
        <v>254</v>
      </c>
      <c r="C74" s="104">
        <v>86263.8</v>
      </c>
      <c r="D74" s="104" t="s">
        <v>109</v>
      </c>
      <c r="E74" s="111" t="s">
        <v>470</v>
      </c>
      <c r="F74" s="112"/>
    </row>
    <row r="75" spans="1:6" x14ac:dyDescent="0.3">
      <c r="A75" s="102">
        <v>66</v>
      </c>
      <c r="B75" s="103" t="s">
        <v>254</v>
      </c>
      <c r="C75" s="104">
        <v>27930.720000000001</v>
      </c>
      <c r="D75" s="104" t="s">
        <v>182</v>
      </c>
      <c r="E75" s="111" t="s">
        <v>471</v>
      </c>
      <c r="F75" s="112"/>
    </row>
    <row r="76" spans="1:6" x14ac:dyDescent="0.3">
      <c r="A76" s="102">
        <v>67</v>
      </c>
      <c r="B76" s="103" t="s">
        <v>254</v>
      </c>
      <c r="C76" s="104">
        <v>3382.66</v>
      </c>
      <c r="D76" s="104" t="s">
        <v>300</v>
      </c>
      <c r="E76" s="111" t="s">
        <v>472</v>
      </c>
      <c r="F76" s="112"/>
    </row>
    <row r="77" spans="1:6" x14ac:dyDescent="0.3">
      <c r="A77" s="102">
        <v>68</v>
      </c>
      <c r="B77" s="103" t="s">
        <v>254</v>
      </c>
      <c r="C77" s="104">
        <v>2341.92</v>
      </c>
      <c r="D77" s="104" t="s">
        <v>182</v>
      </c>
      <c r="E77" s="111" t="s">
        <v>473</v>
      </c>
      <c r="F77" s="112"/>
    </row>
    <row r="78" spans="1:6" x14ac:dyDescent="0.3">
      <c r="A78" s="102">
        <v>69</v>
      </c>
      <c r="B78" s="103" t="s">
        <v>254</v>
      </c>
      <c r="C78" s="104">
        <v>77450.84</v>
      </c>
      <c r="D78" s="104" t="s">
        <v>207</v>
      </c>
      <c r="E78" s="111" t="s">
        <v>474</v>
      </c>
      <c r="F78" s="112"/>
    </row>
    <row r="79" spans="1:6" x14ac:dyDescent="0.3">
      <c r="A79" s="102">
        <v>70</v>
      </c>
      <c r="B79" s="103" t="s">
        <v>254</v>
      </c>
      <c r="C79" s="104">
        <v>19322.63</v>
      </c>
      <c r="D79" s="104" t="s">
        <v>301</v>
      </c>
      <c r="E79" s="111" t="s">
        <v>475</v>
      </c>
      <c r="F79" s="112"/>
    </row>
    <row r="80" spans="1:6" x14ac:dyDescent="0.3">
      <c r="A80" s="102">
        <v>71</v>
      </c>
      <c r="B80" s="103" t="s">
        <v>254</v>
      </c>
      <c r="C80" s="104">
        <v>2799.84</v>
      </c>
      <c r="D80" s="104" t="s">
        <v>182</v>
      </c>
      <c r="E80" s="111" t="s">
        <v>476</v>
      </c>
      <c r="F80" s="112"/>
    </row>
    <row r="81" spans="1:6" x14ac:dyDescent="0.3">
      <c r="A81" s="102">
        <v>72</v>
      </c>
      <c r="B81" s="103" t="s">
        <v>254</v>
      </c>
      <c r="C81" s="104">
        <v>20</v>
      </c>
      <c r="D81" s="104" t="s">
        <v>45</v>
      </c>
      <c r="E81" s="111" t="s">
        <v>477</v>
      </c>
      <c r="F81" s="112"/>
    </row>
    <row r="82" spans="1:6" x14ac:dyDescent="0.3">
      <c r="A82" s="102">
        <v>73</v>
      </c>
      <c r="B82" s="103" t="s">
        <v>254</v>
      </c>
      <c r="C82" s="104">
        <v>280664.7</v>
      </c>
      <c r="D82" s="104" t="s">
        <v>62</v>
      </c>
      <c r="E82" s="111" t="s">
        <v>478</v>
      </c>
      <c r="F82" s="112"/>
    </row>
    <row r="83" spans="1:6" x14ac:dyDescent="0.3">
      <c r="A83" s="102">
        <v>74</v>
      </c>
      <c r="B83" s="103" t="s">
        <v>254</v>
      </c>
      <c r="C83" s="104">
        <v>1955.21</v>
      </c>
      <c r="D83" s="104" t="s">
        <v>56</v>
      </c>
      <c r="E83" s="111" t="s">
        <v>479</v>
      </c>
      <c r="F83" s="112"/>
    </row>
    <row r="84" spans="1:6" x14ac:dyDescent="0.3">
      <c r="A84" s="102">
        <v>75</v>
      </c>
      <c r="B84" s="103" t="s">
        <v>254</v>
      </c>
      <c r="C84" s="104">
        <v>1000</v>
      </c>
      <c r="D84" s="104" t="s">
        <v>218</v>
      </c>
      <c r="E84" s="111" t="s">
        <v>1476</v>
      </c>
      <c r="F84" s="112"/>
    </row>
    <row r="85" spans="1:6" x14ac:dyDescent="0.3">
      <c r="A85" s="102">
        <v>76</v>
      </c>
      <c r="B85" s="103" t="s">
        <v>254</v>
      </c>
      <c r="C85" s="104">
        <v>2823.16</v>
      </c>
      <c r="D85" s="104" t="s">
        <v>58</v>
      </c>
      <c r="E85" s="111" t="s">
        <v>480</v>
      </c>
      <c r="F85" s="112"/>
    </row>
    <row r="86" spans="1:6" x14ac:dyDescent="0.3">
      <c r="A86" s="102">
        <v>77</v>
      </c>
      <c r="B86" s="103" t="s">
        <v>254</v>
      </c>
      <c r="C86" s="104">
        <v>634.88</v>
      </c>
      <c r="D86" s="104" t="s">
        <v>165</v>
      </c>
      <c r="E86" s="111" t="s">
        <v>481</v>
      </c>
      <c r="F86" s="112"/>
    </row>
    <row r="87" spans="1:6" x14ac:dyDescent="0.3">
      <c r="A87" s="102">
        <v>78</v>
      </c>
      <c r="B87" s="103" t="s">
        <v>254</v>
      </c>
      <c r="C87" s="104">
        <v>5250</v>
      </c>
      <c r="D87" s="104" t="s">
        <v>302</v>
      </c>
      <c r="E87" s="111" t="s">
        <v>482</v>
      </c>
      <c r="F87" s="112"/>
    </row>
    <row r="88" spans="1:6" x14ac:dyDescent="0.3">
      <c r="A88" s="102">
        <v>79</v>
      </c>
      <c r="B88" s="103" t="s">
        <v>254</v>
      </c>
      <c r="C88" s="104">
        <v>486.64</v>
      </c>
      <c r="D88" s="104" t="s">
        <v>103</v>
      </c>
      <c r="E88" s="111" t="s">
        <v>483</v>
      </c>
      <c r="F88" s="112"/>
    </row>
    <row r="89" spans="1:6" x14ac:dyDescent="0.3">
      <c r="A89" s="102">
        <v>80</v>
      </c>
      <c r="B89" s="103" t="s">
        <v>254</v>
      </c>
      <c r="C89" s="104">
        <v>5250</v>
      </c>
      <c r="D89" s="104" t="s">
        <v>303</v>
      </c>
      <c r="E89" s="111" t="s">
        <v>484</v>
      </c>
      <c r="F89" s="112"/>
    </row>
    <row r="90" spans="1:6" x14ac:dyDescent="0.3">
      <c r="A90" s="102">
        <v>81</v>
      </c>
      <c r="B90" s="103" t="s">
        <v>254</v>
      </c>
      <c r="C90" s="104">
        <v>384.37</v>
      </c>
      <c r="D90" s="104" t="s">
        <v>156</v>
      </c>
      <c r="E90" s="111" t="s">
        <v>485</v>
      </c>
      <c r="F90" s="112"/>
    </row>
    <row r="91" spans="1:6" x14ac:dyDescent="0.3">
      <c r="A91" s="102">
        <v>82</v>
      </c>
      <c r="B91" s="103" t="s">
        <v>254</v>
      </c>
      <c r="C91" s="104">
        <v>142.80000000000001</v>
      </c>
      <c r="D91" s="104" t="s">
        <v>120</v>
      </c>
      <c r="E91" s="111" t="s">
        <v>486</v>
      </c>
      <c r="F91" s="112"/>
    </row>
    <row r="92" spans="1:6" x14ac:dyDescent="0.3">
      <c r="A92" s="102">
        <v>83</v>
      </c>
      <c r="B92" s="103" t="s">
        <v>254</v>
      </c>
      <c r="C92" s="104">
        <v>83.3</v>
      </c>
      <c r="D92" s="104" t="s">
        <v>120</v>
      </c>
      <c r="E92" s="111" t="s">
        <v>487</v>
      </c>
      <c r="F92" s="112"/>
    </row>
    <row r="93" spans="1:6" x14ac:dyDescent="0.3">
      <c r="A93" s="102">
        <v>84</v>
      </c>
      <c r="B93" s="103" t="s">
        <v>254</v>
      </c>
      <c r="C93" s="104">
        <v>1649.64</v>
      </c>
      <c r="D93" s="104" t="s">
        <v>120</v>
      </c>
      <c r="E93" s="111" t="s">
        <v>488</v>
      </c>
      <c r="F93" s="112"/>
    </row>
    <row r="94" spans="1:6" x14ac:dyDescent="0.3">
      <c r="A94" s="102">
        <v>85</v>
      </c>
      <c r="B94" s="103" t="s">
        <v>254</v>
      </c>
      <c r="C94" s="104">
        <v>514.08000000000004</v>
      </c>
      <c r="D94" s="104" t="s">
        <v>120</v>
      </c>
      <c r="E94" s="111" t="s">
        <v>489</v>
      </c>
      <c r="F94" s="112"/>
    </row>
    <row r="95" spans="1:6" x14ac:dyDescent="0.3">
      <c r="A95" s="102">
        <v>86</v>
      </c>
      <c r="B95" s="103" t="s">
        <v>254</v>
      </c>
      <c r="C95" s="104">
        <v>187.72</v>
      </c>
      <c r="D95" s="104" t="s">
        <v>120</v>
      </c>
      <c r="E95" s="111" t="s">
        <v>490</v>
      </c>
      <c r="F95" s="112"/>
    </row>
    <row r="96" spans="1:6" x14ac:dyDescent="0.3">
      <c r="A96" s="102">
        <v>87</v>
      </c>
      <c r="B96" s="103" t="s">
        <v>254</v>
      </c>
      <c r="C96" s="104">
        <v>4105.5</v>
      </c>
      <c r="D96" s="104" t="s">
        <v>151</v>
      </c>
      <c r="E96" s="111" t="s">
        <v>491</v>
      </c>
      <c r="F96" s="112"/>
    </row>
    <row r="97" spans="1:6" x14ac:dyDescent="0.3">
      <c r="A97" s="102">
        <v>88</v>
      </c>
      <c r="B97" s="103" t="s">
        <v>254</v>
      </c>
      <c r="C97" s="104">
        <v>6583.44</v>
      </c>
      <c r="D97" s="104" t="s">
        <v>304</v>
      </c>
      <c r="E97" s="111" t="s">
        <v>492</v>
      </c>
      <c r="F97" s="112"/>
    </row>
    <row r="98" spans="1:6" x14ac:dyDescent="0.3">
      <c r="A98" s="102">
        <v>89</v>
      </c>
      <c r="B98" s="103" t="s">
        <v>254</v>
      </c>
      <c r="C98" s="104">
        <v>4750.4799999999996</v>
      </c>
      <c r="D98" s="104" t="s">
        <v>305</v>
      </c>
      <c r="E98" s="111" t="s">
        <v>493</v>
      </c>
      <c r="F98" s="112"/>
    </row>
    <row r="99" spans="1:6" x14ac:dyDescent="0.3">
      <c r="A99" s="102">
        <v>90</v>
      </c>
      <c r="B99" s="103" t="s">
        <v>254</v>
      </c>
      <c r="C99" s="104">
        <v>4750.4799999999996</v>
      </c>
      <c r="D99" s="104" t="s">
        <v>305</v>
      </c>
      <c r="E99" s="111" t="s">
        <v>494</v>
      </c>
      <c r="F99" s="112"/>
    </row>
    <row r="100" spans="1:6" x14ac:dyDescent="0.3">
      <c r="A100" s="102">
        <v>91</v>
      </c>
      <c r="B100" s="103" t="s">
        <v>254</v>
      </c>
      <c r="C100" s="104">
        <v>17958.919999999998</v>
      </c>
      <c r="D100" s="104" t="s">
        <v>198</v>
      </c>
      <c r="E100" s="111" t="s">
        <v>495</v>
      </c>
      <c r="F100" s="112"/>
    </row>
    <row r="101" spans="1:6" x14ac:dyDescent="0.3">
      <c r="A101" s="102">
        <v>92</v>
      </c>
      <c r="B101" s="103" t="s">
        <v>254</v>
      </c>
      <c r="C101" s="104">
        <v>800</v>
      </c>
      <c r="D101" s="104" t="s">
        <v>99</v>
      </c>
      <c r="E101" s="111" t="s">
        <v>496</v>
      </c>
      <c r="F101" s="112"/>
    </row>
    <row r="102" spans="1:6" x14ac:dyDescent="0.3">
      <c r="A102" s="102">
        <v>93</v>
      </c>
      <c r="B102" s="103" t="s">
        <v>254</v>
      </c>
      <c r="C102" s="104">
        <v>22114.01</v>
      </c>
      <c r="D102" s="104" t="s">
        <v>115</v>
      </c>
      <c r="E102" s="111" t="s">
        <v>497</v>
      </c>
      <c r="F102" s="112"/>
    </row>
    <row r="103" spans="1:6" x14ac:dyDescent="0.3">
      <c r="A103" s="102">
        <v>94</v>
      </c>
      <c r="B103" s="103" t="s">
        <v>254</v>
      </c>
      <c r="C103" s="104">
        <v>22114.01</v>
      </c>
      <c r="D103" s="104" t="s">
        <v>115</v>
      </c>
      <c r="E103" s="111" t="s">
        <v>498</v>
      </c>
      <c r="F103" s="112"/>
    </row>
    <row r="104" spans="1:6" x14ac:dyDescent="0.3">
      <c r="A104" s="102">
        <v>95</v>
      </c>
      <c r="B104" s="103" t="s">
        <v>254</v>
      </c>
      <c r="C104" s="104">
        <v>88456.04</v>
      </c>
      <c r="D104" s="104" t="s">
        <v>115</v>
      </c>
      <c r="E104" s="111" t="s">
        <v>499</v>
      </c>
      <c r="F104" s="112"/>
    </row>
    <row r="105" spans="1:6" x14ac:dyDescent="0.3">
      <c r="A105" s="102">
        <v>96</v>
      </c>
      <c r="B105" s="103" t="s">
        <v>254</v>
      </c>
      <c r="C105" s="104">
        <v>205906</v>
      </c>
      <c r="D105" s="104" t="s">
        <v>115</v>
      </c>
      <c r="E105" s="111" t="s">
        <v>500</v>
      </c>
      <c r="F105" s="112"/>
    </row>
    <row r="106" spans="1:6" x14ac:dyDescent="0.3">
      <c r="A106" s="102">
        <v>97</v>
      </c>
      <c r="B106" s="103" t="s">
        <v>254</v>
      </c>
      <c r="C106" s="104">
        <v>93.15</v>
      </c>
      <c r="D106" s="104" t="s">
        <v>306</v>
      </c>
      <c r="E106" s="111" t="s">
        <v>501</v>
      </c>
      <c r="F106" s="112"/>
    </row>
    <row r="107" spans="1:6" x14ac:dyDescent="0.3">
      <c r="A107" s="102">
        <v>98</v>
      </c>
      <c r="B107" s="103" t="s">
        <v>254</v>
      </c>
      <c r="C107" s="104">
        <v>1617.49</v>
      </c>
      <c r="D107" s="104" t="s">
        <v>111</v>
      </c>
      <c r="E107" s="111" t="s">
        <v>502</v>
      </c>
      <c r="F107" s="112"/>
    </row>
    <row r="108" spans="1:6" x14ac:dyDescent="0.3">
      <c r="A108" s="102">
        <v>99</v>
      </c>
      <c r="B108" s="103" t="s">
        <v>254</v>
      </c>
      <c r="C108" s="104">
        <v>1490</v>
      </c>
      <c r="D108" s="104" t="s">
        <v>111</v>
      </c>
      <c r="E108" s="111" t="s">
        <v>503</v>
      </c>
      <c r="F108" s="112"/>
    </row>
    <row r="109" spans="1:6" x14ac:dyDescent="0.3">
      <c r="A109" s="102">
        <v>100</v>
      </c>
      <c r="B109" s="103" t="s">
        <v>254</v>
      </c>
      <c r="C109" s="104">
        <v>207.7</v>
      </c>
      <c r="D109" s="104" t="s">
        <v>111</v>
      </c>
      <c r="E109" s="111" t="s">
        <v>504</v>
      </c>
      <c r="F109" s="112"/>
    </row>
    <row r="110" spans="1:6" x14ac:dyDescent="0.3">
      <c r="A110" s="102">
        <v>101</v>
      </c>
      <c r="B110" s="103" t="s">
        <v>254</v>
      </c>
      <c r="C110" s="104">
        <v>220.3</v>
      </c>
      <c r="D110" s="104" t="s">
        <v>111</v>
      </c>
      <c r="E110" s="111" t="s">
        <v>505</v>
      </c>
      <c r="F110" s="112"/>
    </row>
    <row r="111" spans="1:6" x14ac:dyDescent="0.3">
      <c r="A111" s="102">
        <v>102</v>
      </c>
      <c r="B111" s="103" t="s">
        <v>254</v>
      </c>
      <c r="C111" s="104">
        <v>136.4</v>
      </c>
      <c r="D111" s="104" t="s">
        <v>111</v>
      </c>
      <c r="E111" s="111" t="s">
        <v>506</v>
      </c>
      <c r="F111" s="112"/>
    </row>
    <row r="112" spans="1:6" x14ac:dyDescent="0.3">
      <c r="A112" s="102">
        <v>103</v>
      </c>
      <c r="B112" s="103" t="s">
        <v>254</v>
      </c>
      <c r="C112" s="104">
        <v>227.01</v>
      </c>
      <c r="D112" s="104" t="s">
        <v>111</v>
      </c>
      <c r="E112" s="111" t="s">
        <v>507</v>
      </c>
      <c r="F112" s="112"/>
    </row>
    <row r="113" spans="1:6" x14ac:dyDescent="0.3">
      <c r="A113" s="102">
        <v>104</v>
      </c>
      <c r="B113" s="103" t="s">
        <v>255</v>
      </c>
      <c r="C113" s="104">
        <v>4522</v>
      </c>
      <c r="D113" s="104" t="s">
        <v>146</v>
      </c>
      <c r="E113" s="111" t="s">
        <v>508</v>
      </c>
      <c r="F113" s="112"/>
    </row>
    <row r="114" spans="1:6" x14ac:dyDescent="0.3">
      <c r="A114" s="102">
        <v>105</v>
      </c>
      <c r="B114" s="103" t="s">
        <v>255</v>
      </c>
      <c r="C114" s="104">
        <v>148.47999999999999</v>
      </c>
      <c r="D114" s="104" t="s">
        <v>149</v>
      </c>
      <c r="E114" s="111" t="s">
        <v>509</v>
      </c>
      <c r="F114" s="112"/>
    </row>
    <row r="115" spans="1:6" x14ac:dyDescent="0.3">
      <c r="A115" s="102">
        <v>106</v>
      </c>
      <c r="B115" s="103" t="s">
        <v>255</v>
      </c>
      <c r="C115" s="104">
        <v>180</v>
      </c>
      <c r="D115" s="104" t="s">
        <v>143</v>
      </c>
      <c r="E115" s="111" t="s">
        <v>510</v>
      </c>
      <c r="F115" s="112"/>
    </row>
    <row r="116" spans="1:6" x14ac:dyDescent="0.3">
      <c r="A116" s="102">
        <v>107</v>
      </c>
      <c r="B116" s="103" t="s">
        <v>255</v>
      </c>
      <c r="C116" s="104">
        <v>707.84</v>
      </c>
      <c r="D116" s="104" t="s">
        <v>158</v>
      </c>
      <c r="E116" s="111" t="s">
        <v>511</v>
      </c>
      <c r="F116" s="112"/>
    </row>
    <row r="117" spans="1:6" x14ac:dyDescent="0.3">
      <c r="A117" s="102">
        <v>108</v>
      </c>
      <c r="B117" s="103" t="s">
        <v>255</v>
      </c>
      <c r="C117" s="104">
        <v>199.92</v>
      </c>
      <c r="D117" s="104" t="s">
        <v>158</v>
      </c>
      <c r="E117" s="111" t="s">
        <v>512</v>
      </c>
      <c r="F117" s="112"/>
    </row>
    <row r="118" spans="1:6" x14ac:dyDescent="0.3">
      <c r="A118" s="102">
        <v>109</v>
      </c>
      <c r="B118" s="103" t="s">
        <v>255</v>
      </c>
      <c r="C118" s="104">
        <v>985.5</v>
      </c>
      <c r="D118" s="104" t="s">
        <v>307</v>
      </c>
      <c r="E118" s="111" t="s">
        <v>513</v>
      </c>
      <c r="F118" s="112"/>
    </row>
    <row r="119" spans="1:6" x14ac:dyDescent="0.3">
      <c r="A119" s="102">
        <v>110</v>
      </c>
      <c r="B119" s="103" t="s">
        <v>255</v>
      </c>
      <c r="C119" s="104">
        <v>304.54000000000002</v>
      </c>
      <c r="D119" s="104" t="s">
        <v>158</v>
      </c>
      <c r="E119" s="111" t="s">
        <v>514</v>
      </c>
      <c r="F119" s="112"/>
    </row>
    <row r="120" spans="1:6" x14ac:dyDescent="0.3">
      <c r="A120" s="102">
        <v>111</v>
      </c>
      <c r="B120" s="103" t="s">
        <v>255</v>
      </c>
      <c r="C120" s="104">
        <v>2197.5700000000002</v>
      </c>
      <c r="D120" s="104" t="s">
        <v>158</v>
      </c>
      <c r="E120" s="111" t="s">
        <v>515</v>
      </c>
      <c r="F120" s="112"/>
    </row>
    <row r="121" spans="1:6" x14ac:dyDescent="0.3">
      <c r="A121" s="102">
        <v>112</v>
      </c>
      <c r="B121" s="103" t="s">
        <v>255</v>
      </c>
      <c r="C121" s="104">
        <v>997.73</v>
      </c>
      <c r="D121" s="104" t="s">
        <v>158</v>
      </c>
      <c r="E121" s="111" t="s">
        <v>516</v>
      </c>
      <c r="F121" s="112"/>
    </row>
    <row r="122" spans="1:6" x14ac:dyDescent="0.3">
      <c r="A122" s="102">
        <v>113</v>
      </c>
      <c r="B122" s="103" t="s">
        <v>255</v>
      </c>
      <c r="C122" s="104">
        <v>85.5</v>
      </c>
      <c r="D122" s="104" t="s">
        <v>307</v>
      </c>
      <c r="E122" s="111" t="s">
        <v>517</v>
      </c>
      <c r="F122" s="112"/>
    </row>
    <row r="123" spans="1:6" x14ac:dyDescent="0.3">
      <c r="A123" s="102">
        <v>114</v>
      </c>
      <c r="B123" s="103" t="s">
        <v>255</v>
      </c>
      <c r="C123" s="104">
        <v>1570.8</v>
      </c>
      <c r="D123" s="104" t="s">
        <v>63</v>
      </c>
      <c r="E123" s="111" t="s">
        <v>518</v>
      </c>
      <c r="F123" s="112"/>
    </row>
    <row r="124" spans="1:6" x14ac:dyDescent="0.3">
      <c r="A124" s="102">
        <v>115</v>
      </c>
      <c r="B124" s="103" t="s">
        <v>255</v>
      </c>
      <c r="C124" s="104">
        <v>400</v>
      </c>
      <c r="D124" s="104" t="s">
        <v>308</v>
      </c>
      <c r="E124" s="111" t="s">
        <v>519</v>
      </c>
      <c r="F124" s="112"/>
    </row>
    <row r="125" spans="1:6" x14ac:dyDescent="0.3">
      <c r="A125" s="102">
        <v>116</v>
      </c>
      <c r="B125" s="103" t="s">
        <v>255</v>
      </c>
      <c r="C125" s="104">
        <v>44228.02</v>
      </c>
      <c r="D125" s="104" t="s">
        <v>115</v>
      </c>
      <c r="E125" s="111" t="s">
        <v>520</v>
      </c>
      <c r="F125" s="112"/>
    </row>
    <row r="126" spans="1:6" x14ac:dyDescent="0.3">
      <c r="A126" s="102">
        <v>117</v>
      </c>
      <c r="B126" s="103" t="s">
        <v>255</v>
      </c>
      <c r="C126" s="104">
        <v>6142.78</v>
      </c>
      <c r="D126" s="104" t="s">
        <v>115</v>
      </c>
      <c r="E126" s="111" t="s">
        <v>521</v>
      </c>
      <c r="F126" s="112"/>
    </row>
    <row r="127" spans="1:6" x14ac:dyDescent="0.3">
      <c r="A127" s="102">
        <v>118</v>
      </c>
      <c r="B127" s="103" t="s">
        <v>255</v>
      </c>
      <c r="C127" s="104">
        <v>3548.41</v>
      </c>
      <c r="D127" s="104" t="s">
        <v>16</v>
      </c>
      <c r="E127" s="111" t="s">
        <v>522</v>
      </c>
      <c r="F127" s="112"/>
    </row>
    <row r="128" spans="1:6" x14ac:dyDescent="0.3">
      <c r="A128" s="102">
        <v>119</v>
      </c>
      <c r="B128" s="103" t="s">
        <v>255</v>
      </c>
      <c r="C128" s="104">
        <v>130</v>
      </c>
      <c r="D128" s="104" t="s">
        <v>298</v>
      </c>
      <c r="E128" s="111" t="s">
        <v>523</v>
      </c>
      <c r="F128" s="112"/>
    </row>
    <row r="129" spans="1:6" x14ac:dyDescent="0.3">
      <c r="A129" s="102">
        <v>120</v>
      </c>
      <c r="B129" s="103" t="s">
        <v>255</v>
      </c>
      <c r="C129" s="104">
        <v>1428</v>
      </c>
      <c r="D129" s="104" t="s">
        <v>226</v>
      </c>
      <c r="E129" s="111" t="s">
        <v>524</v>
      </c>
      <c r="F129" s="112"/>
    </row>
    <row r="130" spans="1:6" x14ac:dyDescent="0.3">
      <c r="A130" s="102">
        <v>121</v>
      </c>
      <c r="B130" s="103" t="s">
        <v>255</v>
      </c>
      <c r="C130" s="104">
        <v>590.9</v>
      </c>
      <c r="D130" s="104" t="s">
        <v>208</v>
      </c>
      <c r="E130" s="111" t="s">
        <v>525</v>
      </c>
      <c r="F130" s="112"/>
    </row>
    <row r="131" spans="1:6" x14ac:dyDescent="0.3">
      <c r="A131" s="102">
        <v>122</v>
      </c>
      <c r="B131" s="103" t="s">
        <v>255</v>
      </c>
      <c r="C131" s="104">
        <v>5629.1</v>
      </c>
      <c r="D131" s="104" t="s">
        <v>208</v>
      </c>
      <c r="E131" s="111" t="s">
        <v>526</v>
      </c>
      <c r="F131" s="112"/>
    </row>
    <row r="132" spans="1:6" x14ac:dyDescent="0.3">
      <c r="A132" s="102">
        <v>123</v>
      </c>
      <c r="B132" s="103" t="s">
        <v>255</v>
      </c>
      <c r="C132" s="104">
        <v>1793.6</v>
      </c>
      <c r="D132" s="104" t="s">
        <v>208</v>
      </c>
      <c r="E132" s="111" t="s">
        <v>527</v>
      </c>
      <c r="F132" s="112"/>
    </row>
    <row r="133" spans="1:6" x14ac:dyDescent="0.3">
      <c r="A133" s="102">
        <v>124</v>
      </c>
      <c r="B133" s="103" t="s">
        <v>255</v>
      </c>
      <c r="C133" s="104">
        <v>17086.400000000001</v>
      </c>
      <c r="D133" s="104" t="s">
        <v>208</v>
      </c>
      <c r="E133" s="111" t="s">
        <v>528</v>
      </c>
      <c r="F133" s="112"/>
    </row>
    <row r="134" spans="1:6" x14ac:dyDescent="0.3">
      <c r="A134" s="102">
        <v>125</v>
      </c>
      <c r="B134" s="103" t="s">
        <v>255</v>
      </c>
      <c r="C134" s="104">
        <v>4739</v>
      </c>
      <c r="D134" s="104" t="s">
        <v>164</v>
      </c>
      <c r="E134" s="111" t="s">
        <v>1477</v>
      </c>
      <c r="F134" s="112"/>
    </row>
    <row r="135" spans="1:6" x14ac:dyDescent="0.3">
      <c r="A135" s="102">
        <v>126</v>
      </c>
      <c r="B135" s="103" t="s">
        <v>255</v>
      </c>
      <c r="C135" s="104">
        <v>1627.5</v>
      </c>
      <c r="D135" s="104" t="s">
        <v>309</v>
      </c>
      <c r="E135" s="111" t="s">
        <v>529</v>
      </c>
      <c r="F135" s="112"/>
    </row>
    <row r="136" spans="1:6" x14ac:dyDescent="0.3">
      <c r="A136" s="102">
        <v>127</v>
      </c>
      <c r="B136" s="103" t="s">
        <v>255</v>
      </c>
      <c r="C136" s="104">
        <v>37309.550000000003</v>
      </c>
      <c r="D136" s="104" t="s">
        <v>309</v>
      </c>
      <c r="E136" s="111" t="s">
        <v>530</v>
      </c>
      <c r="F136" s="112"/>
    </row>
    <row r="137" spans="1:6" x14ac:dyDescent="0.3">
      <c r="A137" s="102">
        <v>128</v>
      </c>
      <c r="B137" s="103" t="s">
        <v>255</v>
      </c>
      <c r="C137" s="104">
        <v>5100</v>
      </c>
      <c r="D137" s="104" t="s">
        <v>197</v>
      </c>
      <c r="E137" s="111" t="s">
        <v>531</v>
      </c>
      <c r="F137" s="112"/>
    </row>
    <row r="138" spans="1:6" x14ac:dyDescent="0.3">
      <c r="A138" s="102">
        <v>129</v>
      </c>
      <c r="B138" s="103" t="s">
        <v>255</v>
      </c>
      <c r="C138" s="104">
        <v>4200</v>
      </c>
      <c r="D138" s="104" t="s">
        <v>67</v>
      </c>
      <c r="E138" s="111" t="s">
        <v>531</v>
      </c>
      <c r="F138" s="112"/>
    </row>
    <row r="139" spans="1:6" x14ac:dyDescent="0.3">
      <c r="A139" s="102">
        <v>130</v>
      </c>
      <c r="B139" s="103" t="s">
        <v>255</v>
      </c>
      <c r="C139" s="104">
        <v>36250</v>
      </c>
      <c r="D139" s="104" t="s">
        <v>64</v>
      </c>
      <c r="E139" s="111" t="s">
        <v>531</v>
      </c>
      <c r="F139" s="112"/>
    </row>
    <row r="140" spans="1:6" x14ac:dyDescent="0.3">
      <c r="A140" s="102">
        <v>131</v>
      </c>
      <c r="B140" s="103" t="s">
        <v>255</v>
      </c>
      <c r="C140" s="104">
        <v>202000</v>
      </c>
      <c r="D140" s="104" t="s">
        <v>221</v>
      </c>
      <c r="E140" s="111" t="s">
        <v>532</v>
      </c>
      <c r="F140" s="112"/>
    </row>
    <row r="141" spans="1:6" x14ac:dyDescent="0.3">
      <c r="A141" s="102">
        <v>132</v>
      </c>
      <c r="B141" s="103" t="s">
        <v>255</v>
      </c>
      <c r="C141" s="104">
        <v>69048</v>
      </c>
      <c r="D141" s="104" t="s">
        <v>197</v>
      </c>
      <c r="E141" s="111" t="s">
        <v>532</v>
      </c>
      <c r="F141" s="112"/>
    </row>
    <row r="142" spans="1:6" x14ac:dyDescent="0.3">
      <c r="A142" s="102">
        <v>133</v>
      </c>
      <c r="B142" s="103" t="s">
        <v>255</v>
      </c>
      <c r="C142" s="104">
        <v>345442</v>
      </c>
      <c r="D142" s="104" t="s">
        <v>123</v>
      </c>
      <c r="E142" s="111" t="s">
        <v>532</v>
      </c>
      <c r="F142" s="112"/>
    </row>
    <row r="143" spans="1:6" x14ac:dyDescent="0.3">
      <c r="A143" s="102">
        <v>134</v>
      </c>
      <c r="B143" s="103" t="s">
        <v>255</v>
      </c>
      <c r="C143" s="104">
        <v>110958</v>
      </c>
      <c r="D143" s="104" t="s">
        <v>64</v>
      </c>
      <c r="E143" s="111" t="s">
        <v>532</v>
      </c>
      <c r="F143" s="112"/>
    </row>
    <row r="144" spans="1:6" x14ac:dyDescent="0.3">
      <c r="A144" s="102">
        <v>135</v>
      </c>
      <c r="B144" s="103" t="s">
        <v>255</v>
      </c>
      <c r="C144" s="104">
        <v>29438</v>
      </c>
      <c r="D144" s="104" t="s">
        <v>74</v>
      </c>
      <c r="E144" s="111" t="s">
        <v>532</v>
      </c>
      <c r="F144" s="112"/>
    </row>
    <row r="145" spans="1:6" x14ac:dyDescent="0.3">
      <c r="A145" s="102">
        <v>136</v>
      </c>
      <c r="B145" s="103" t="s">
        <v>255</v>
      </c>
      <c r="C145" s="104">
        <v>11600</v>
      </c>
      <c r="D145" s="104" t="s">
        <v>65</v>
      </c>
      <c r="E145" s="111" t="s">
        <v>532</v>
      </c>
      <c r="F145" s="112"/>
    </row>
    <row r="146" spans="1:6" x14ac:dyDescent="0.3">
      <c r="A146" s="102">
        <v>137</v>
      </c>
      <c r="B146" s="103" t="s">
        <v>255</v>
      </c>
      <c r="C146" s="104">
        <v>70629</v>
      </c>
      <c r="D146" s="104" t="s">
        <v>66</v>
      </c>
      <c r="E146" s="111" t="s">
        <v>532</v>
      </c>
      <c r="F146" s="112"/>
    </row>
    <row r="147" spans="1:6" x14ac:dyDescent="0.3">
      <c r="A147" s="102">
        <v>138</v>
      </c>
      <c r="B147" s="103" t="s">
        <v>255</v>
      </c>
      <c r="C147" s="104">
        <v>71130</v>
      </c>
      <c r="D147" s="104" t="s">
        <v>67</v>
      </c>
      <c r="E147" s="111" t="s">
        <v>532</v>
      </c>
      <c r="F147" s="112"/>
    </row>
    <row r="148" spans="1:6" x14ac:dyDescent="0.3">
      <c r="A148" s="102">
        <v>139</v>
      </c>
      <c r="B148" s="103" t="s">
        <v>255</v>
      </c>
      <c r="C148" s="104">
        <v>27357</v>
      </c>
      <c r="D148" s="104" t="s">
        <v>196</v>
      </c>
      <c r="E148" s="111" t="s">
        <v>532</v>
      </c>
      <c r="F148" s="112"/>
    </row>
    <row r="149" spans="1:6" x14ac:dyDescent="0.3">
      <c r="A149" s="102">
        <v>140</v>
      </c>
      <c r="B149" s="103" t="s">
        <v>255</v>
      </c>
      <c r="C149" s="104">
        <v>611053</v>
      </c>
      <c r="D149" s="104" t="s">
        <v>17</v>
      </c>
      <c r="E149" s="111" t="s">
        <v>532</v>
      </c>
      <c r="F149" s="112"/>
    </row>
    <row r="150" spans="1:6" x14ac:dyDescent="0.3">
      <c r="A150" s="102">
        <v>141</v>
      </c>
      <c r="B150" s="103" t="s">
        <v>255</v>
      </c>
      <c r="C150" s="104">
        <v>137594</v>
      </c>
      <c r="D150" s="104" t="s">
        <v>52</v>
      </c>
      <c r="E150" s="111" t="s">
        <v>532</v>
      </c>
      <c r="F150" s="112"/>
    </row>
    <row r="151" spans="1:6" x14ac:dyDescent="0.3">
      <c r="A151" s="102">
        <v>142</v>
      </c>
      <c r="B151" s="103" t="s">
        <v>255</v>
      </c>
      <c r="C151" s="104">
        <v>197033</v>
      </c>
      <c r="D151" s="104" t="s">
        <v>125</v>
      </c>
      <c r="E151" s="111" t="s">
        <v>532</v>
      </c>
      <c r="F151" s="112"/>
    </row>
    <row r="152" spans="1:6" x14ac:dyDescent="0.3">
      <c r="A152" s="102">
        <v>143</v>
      </c>
      <c r="B152" s="103" t="s">
        <v>255</v>
      </c>
      <c r="C152" s="104">
        <v>95862</v>
      </c>
      <c r="D152" s="104" t="s">
        <v>124</v>
      </c>
      <c r="E152" s="111" t="s">
        <v>532</v>
      </c>
      <c r="F152" s="112"/>
    </row>
    <row r="153" spans="1:6" x14ac:dyDescent="0.3">
      <c r="A153" s="102">
        <v>144</v>
      </c>
      <c r="B153" s="103" t="s">
        <v>255</v>
      </c>
      <c r="C153" s="104">
        <v>80801</v>
      </c>
      <c r="D153" s="104" t="s">
        <v>49</v>
      </c>
      <c r="E153" s="111" t="s">
        <v>533</v>
      </c>
      <c r="F153" s="112"/>
    </row>
    <row r="154" spans="1:6" x14ac:dyDescent="0.3">
      <c r="A154" s="102">
        <v>145</v>
      </c>
      <c r="B154" s="103" t="s">
        <v>255</v>
      </c>
      <c r="C154" s="104">
        <v>21000</v>
      </c>
      <c r="D154" s="104" t="s">
        <v>17</v>
      </c>
      <c r="E154" s="111" t="s">
        <v>534</v>
      </c>
      <c r="F154" s="112"/>
    </row>
    <row r="155" spans="1:6" x14ac:dyDescent="0.3">
      <c r="A155" s="102">
        <v>146</v>
      </c>
      <c r="B155" s="103" t="s">
        <v>255</v>
      </c>
      <c r="C155" s="104">
        <v>53500</v>
      </c>
      <c r="D155" s="104" t="s">
        <v>125</v>
      </c>
      <c r="E155" s="111" t="s">
        <v>535</v>
      </c>
      <c r="F155" s="112"/>
    </row>
    <row r="156" spans="1:6" x14ac:dyDescent="0.3">
      <c r="A156" s="102">
        <v>147</v>
      </c>
      <c r="B156" s="103" t="s">
        <v>255</v>
      </c>
      <c r="C156" s="104">
        <v>17700</v>
      </c>
      <c r="D156" s="104" t="s">
        <v>196</v>
      </c>
      <c r="E156" s="111" t="s">
        <v>536</v>
      </c>
      <c r="F156" s="112"/>
    </row>
    <row r="157" spans="1:6" x14ac:dyDescent="0.3">
      <c r="A157" s="102">
        <v>148</v>
      </c>
      <c r="B157" s="103" t="s">
        <v>255</v>
      </c>
      <c r="C157" s="104">
        <v>4200</v>
      </c>
      <c r="D157" s="104" t="s">
        <v>196</v>
      </c>
      <c r="E157" s="111" t="s">
        <v>537</v>
      </c>
      <c r="F157" s="112"/>
    </row>
    <row r="158" spans="1:6" x14ac:dyDescent="0.3">
      <c r="A158" s="102">
        <v>149</v>
      </c>
      <c r="B158" s="103" t="s">
        <v>255</v>
      </c>
      <c r="C158" s="104">
        <v>1451.65</v>
      </c>
      <c r="D158" s="104" t="s">
        <v>48</v>
      </c>
      <c r="E158" s="111" t="s">
        <v>1478</v>
      </c>
      <c r="F158" s="112"/>
    </row>
    <row r="159" spans="1:6" x14ac:dyDescent="0.3">
      <c r="A159" s="102">
        <v>150</v>
      </c>
      <c r="B159" s="103" t="s">
        <v>255</v>
      </c>
      <c r="C159" s="104">
        <v>1451.65</v>
      </c>
      <c r="D159" s="104" t="s">
        <v>49</v>
      </c>
      <c r="E159" s="111" t="s">
        <v>1478</v>
      </c>
      <c r="F159" s="112"/>
    </row>
    <row r="160" spans="1:6" x14ac:dyDescent="0.3">
      <c r="A160" s="102">
        <v>151</v>
      </c>
      <c r="B160" s="103" t="s">
        <v>255</v>
      </c>
      <c r="C160" s="104">
        <v>1800</v>
      </c>
      <c r="D160" s="104" t="s">
        <v>17</v>
      </c>
      <c r="E160" s="111" t="s">
        <v>214</v>
      </c>
      <c r="F160" s="112"/>
    </row>
    <row r="161" spans="1:6" x14ac:dyDescent="0.3">
      <c r="A161" s="102">
        <v>152</v>
      </c>
      <c r="B161" s="103" t="s">
        <v>256</v>
      </c>
      <c r="C161" s="104">
        <v>1183.1300000000001</v>
      </c>
      <c r="D161" s="104" t="s">
        <v>194</v>
      </c>
      <c r="E161" s="111" t="s">
        <v>538</v>
      </c>
      <c r="F161" s="112"/>
    </row>
    <row r="162" spans="1:6" x14ac:dyDescent="0.3">
      <c r="A162" s="102">
        <v>153</v>
      </c>
      <c r="B162" s="103" t="s">
        <v>256</v>
      </c>
      <c r="C162" s="104">
        <v>25553.200000000001</v>
      </c>
      <c r="D162" s="104" t="s">
        <v>105</v>
      </c>
      <c r="E162" s="111" t="s">
        <v>539</v>
      </c>
      <c r="F162" s="112"/>
    </row>
    <row r="163" spans="1:6" x14ac:dyDescent="0.3">
      <c r="A163" s="102">
        <v>154</v>
      </c>
      <c r="B163" s="103" t="s">
        <v>256</v>
      </c>
      <c r="C163" s="104">
        <v>1337.08</v>
      </c>
      <c r="D163" s="104" t="s">
        <v>194</v>
      </c>
      <c r="E163" s="111" t="s">
        <v>540</v>
      </c>
      <c r="F163" s="112"/>
    </row>
    <row r="164" spans="1:6" x14ac:dyDescent="0.3">
      <c r="A164" s="102">
        <v>155</v>
      </c>
      <c r="B164" s="103" t="s">
        <v>256</v>
      </c>
      <c r="C164" s="104">
        <v>1700240</v>
      </c>
      <c r="D164" s="104" t="s">
        <v>143</v>
      </c>
      <c r="E164" s="111" t="s">
        <v>541</v>
      </c>
      <c r="F164" s="112"/>
    </row>
    <row r="165" spans="1:6" x14ac:dyDescent="0.3">
      <c r="A165" s="102">
        <v>156</v>
      </c>
      <c r="B165" s="103" t="s">
        <v>256</v>
      </c>
      <c r="C165" s="104">
        <v>86570</v>
      </c>
      <c r="D165" s="104" t="s">
        <v>143</v>
      </c>
      <c r="E165" s="111" t="s">
        <v>542</v>
      </c>
      <c r="F165" s="112"/>
    </row>
    <row r="166" spans="1:6" x14ac:dyDescent="0.3">
      <c r="A166" s="102">
        <v>157</v>
      </c>
      <c r="B166" s="103" t="s">
        <v>256</v>
      </c>
      <c r="C166" s="104">
        <v>754080</v>
      </c>
      <c r="D166" s="104" t="s">
        <v>143</v>
      </c>
      <c r="E166" s="111" t="s">
        <v>543</v>
      </c>
      <c r="F166" s="112"/>
    </row>
    <row r="167" spans="1:6" x14ac:dyDescent="0.3">
      <c r="A167" s="102">
        <v>158</v>
      </c>
      <c r="B167" s="103" t="s">
        <v>256</v>
      </c>
      <c r="C167" s="104">
        <v>44080</v>
      </c>
      <c r="D167" s="104" t="s">
        <v>143</v>
      </c>
      <c r="E167" s="111" t="s">
        <v>544</v>
      </c>
      <c r="F167" s="112"/>
    </row>
    <row r="168" spans="1:6" x14ac:dyDescent="0.3">
      <c r="A168" s="102">
        <v>159</v>
      </c>
      <c r="B168" s="103" t="s">
        <v>256</v>
      </c>
      <c r="C168" s="104">
        <v>25360</v>
      </c>
      <c r="D168" s="104" t="s">
        <v>143</v>
      </c>
      <c r="E168" s="111" t="s">
        <v>545</v>
      </c>
      <c r="F168" s="112"/>
    </row>
    <row r="169" spans="1:6" x14ac:dyDescent="0.3">
      <c r="A169" s="102">
        <v>160</v>
      </c>
      <c r="B169" s="103" t="s">
        <v>256</v>
      </c>
      <c r="C169" s="104">
        <v>440</v>
      </c>
      <c r="D169" s="104" t="s">
        <v>143</v>
      </c>
      <c r="E169" s="111" t="s">
        <v>546</v>
      </c>
      <c r="F169" s="112"/>
    </row>
    <row r="170" spans="1:6" x14ac:dyDescent="0.3">
      <c r="A170" s="102">
        <v>161</v>
      </c>
      <c r="B170" s="103" t="s">
        <v>256</v>
      </c>
      <c r="C170" s="104">
        <v>1920</v>
      </c>
      <c r="D170" s="104" t="s">
        <v>143</v>
      </c>
      <c r="E170" s="111" t="s">
        <v>547</v>
      </c>
      <c r="F170" s="112"/>
    </row>
    <row r="171" spans="1:6" x14ac:dyDescent="0.3">
      <c r="A171" s="102">
        <v>162</v>
      </c>
      <c r="B171" s="103" t="s">
        <v>256</v>
      </c>
      <c r="C171" s="104">
        <v>564.78</v>
      </c>
      <c r="D171" s="104" t="s">
        <v>12</v>
      </c>
      <c r="E171" s="111" t="s">
        <v>1068</v>
      </c>
      <c r="F171" s="112"/>
    </row>
    <row r="172" spans="1:6" x14ac:dyDescent="0.3">
      <c r="A172" s="102">
        <v>163</v>
      </c>
      <c r="B172" s="103" t="s">
        <v>256</v>
      </c>
      <c r="C172" s="104">
        <v>834.92</v>
      </c>
      <c r="D172" s="104" t="s">
        <v>12</v>
      </c>
      <c r="E172" s="111" t="s">
        <v>1069</v>
      </c>
      <c r="F172" s="112"/>
    </row>
    <row r="173" spans="1:6" x14ac:dyDescent="0.3">
      <c r="A173" s="102">
        <v>164</v>
      </c>
      <c r="B173" s="103" t="s">
        <v>256</v>
      </c>
      <c r="C173" s="104">
        <v>2235.96</v>
      </c>
      <c r="D173" s="104" t="s">
        <v>12</v>
      </c>
      <c r="E173" s="111" t="s">
        <v>1070</v>
      </c>
      <c r="F173" s="112"/>
    </row>
    <row r="174" spans="1:6" x14ac:dyDescent="0.3">
      <c r="A174" s="102">
        <v>165</v>
      </c>
      <c r="B174" s="103" t="s">
        <v>256</v>
      </c>
      <c r="C174" s="104">
        <v>924.08</v>
      </c>
      <c r="D174" s="104" t="s">
        <v>12</v>
      </c>
      <c r="E174" s="111" t="s">
        <v>1071</v>
      </c>
      <c r="F174" s="112"/>
    </row>
    <row r="175" spans="1:6" x14ac:dyDescent="0.3">
      <c r="A175" s="102">
        <v>166</v>
      </c>
      <c r="B175" s="103" t="s">
        <v>256</v>
      </c>
      <c r="C175" s="104">
        <v>1670.44</v>
      </c>
      <c r="D175" s="104" t="s">
        <v>12</v>
      </c>
      <c r="E175" s="111" t="s">
        <v>1072</v>
      </c>
      <c r="F175" s="112"/>
    </row>
    <row r="176" spans="1:6" x14ac:dyDescent="0.3">
      <c r="A176" s="102">
        <v>167</v>
      </c>
      <c r="B176" s="103" t="s">
        <v>256</v>
      </c>
      <c r="C176" s="104">
        <v>2584.5300000000002</v>
      </c>
      <c r="D176" s="104" t="s">
        <v>12</v>
      </c>
      <c r="E176" s="111" t="s">
        <v>1073</v>
      </c>
      <c r="F176" s="112"/>
    </row>
    <row r="177" spans="1:6" x14ac:dyDescent="0.3">
      <c r="A177" s="102">
        <v>168</v>
      </c>
      <c r="B177" s="103" t="s">
        <v>256</v>
      </c>
      <c r="C177" s="104">
        <v>38437</v>
      </c>
      <c r="D177" s="104" t="s">
        <v>143</v>
      </c>
      <c r="E177" s="111" t="s">
        <v>1074</v>
      </c>
      <c r="F177" s="112"/>
    </row>
    <row r="178" spans="1:6" x14ac:dyDescent="0.3">
      <c r="A178" s="102">
        <v>169</v>
      </c>
      <c r="B178" s="103" t="s">
        <v>256</v>
      </c>
      <c r="C178" s="104">
        <v>301164.84999999998</v>
      </c>
      <c r="D178" s="104" t="s">
        <v>143</v>
      </c>
      <c r="E178" s="111" t="s">
        <v>1075</v>
      </c>
      <c r="F178" s="112"/>
    </row>
    <row r="179" spans="1:6" x14ac:dyDescent="0.3">
      <c r="A179" s="102">
        <v>170</v>
      </c>
      <c r="B179" s="103" t="s">
        <v>256</v>
      </c>
      <c r="C179" s="104">
        <v>2187.59</v>
      </c>
      <c r="D179" s="104" t="s">
        <v>16</v>
      </c>
      <c r="E179" s="111" t="s">
        <v>1076</v>
      </c>
      <c r="F179" s="112"/>
    </row>
    <row r="180" spans="1:6" x14ac:dyDescent="0.3">
      <c r="A180" s="102">
        <v>171</v>
      </c>
      <c r="B180" s="103" t="s">
        <v>256</v>
      </c>
      <c r="C180" s="104">
        <v>313.25</v>
      </c>
      <c r="D180" s="104" t="s">
        <v>16</v>
      </c>
      <c r="E180" s="111" t="s">
        <v>1077</v>
      </c>
      <c r="F180" s="112"/>
    </row>
    <row r="181" spans="1:6" x14ac:dyDescent="0.3">
      <c r="A181" s="102">
        <v>172</v>
      </c>
      <c r="B181" s="103" t="s">
        <v>256</v>
      </c>
      <c r="C181" s="104">
        <v>22114.01</v>
      </c>
      <c r="D181" s="104" t="s">
        <v>115</v>
      </c>
      <c r="E181" s="111" t="s">
        <v>548</v>
      </c>
      <c r="F181" s="112"/>
    </row>
    <row r="182" spans="1:6" x14ac:dyDescent="0.3">
      <c r="A182" s="102">
        <v>173</v>
      </c>
      <c r="B182" s="103" t="s">
        <v>256</v>
      </c>
      <c r="C182" s="104">
        <v>6783</v>
      </c>
      <c r="D182" s="104" t="s">
        <v>112</v>
      </c>
      <c r="E182" s="111" t="s">
        <v>549</v>
      </c>
      <c r="F182" s="112"/>
    </row>
    <row r="183" spans="1:6" x14ac:dyDescent="0.3">
      <c r="A183" s="102">
        <v>174</v>
      </c>
      <c r="B183" s="103" t="s">
        <v>256</v>
      </c>
      <c r="C183" s="104">
        <v>3907.56</v>
      </c>
      <c r="D183" s="104" t="s">
        <v>143</v>
      </c>
      <c r="E183" s="111" t="s">
        <v>550</v>
      </c>
      <c r="F183" s="112"/>
    </row>
    <row r="184" spans="1:6" x14ac:dyDescent="0.3">
      <c r="A184" s="102">
        <v>175</v>
      </c>
      <c r="B184" s="103" t="s">
        <v>256</v>
      </c>
      <c r="C184" s="104">
        <v>2506.0100000000002</v>
      </c>
      <c r="D184" s="104" t="s">
        <v>169</v>
      </c>
      <c r="E184" s="111" t="s">
        <v>551</v>
      </c>
      <c r="F184" s="112"/>
    </row>
    <row r="185" spans="1:6" x14ac:dyDescent="0.3">
      <c r="A185" s="102">
        <v>176</v>
      </c>
      <c r="B185" s="103" t="s">
        <v>256</v>
      </c>
      <c r="C185" s="104">
        <v>866.32</v>
      </c>
      <c r="D185" s="104" t="s">
        <v>169</v>
      </c>
      <c r="E185" s="111" t="s">
        <v>552</v>
      </c>
      <c r="F185" s="112"/>
    </row>
    <row r="186" spans="1:6" x14ac:dyDescent="0.3">
      <c r="A186" s="102">
        <v>177</v>
      </c>
      <c r="B186" s="103" t="s">
        <v>256</v>
      </c>
      <c r="C186" s="104">
        <v>616.83000000000004</v>
      </c>
      <c r="D186" s="104" t="s">
        <v>183</v>
      </c>
      <c r="E186" s="111" t="s">
        <v>553</v>
      </c>
      <c r="F186" s="112"/>
    </row>
    <row r="187" spans="1:6" x14ac:dyDescent="0.3">
      <c r="A187" s="102">
        <v>178</v>
      </c>
      <c r="B187" s="103" t="s">
        <v>256</v>
      </c>
      <c r="C187" s="104">
        <v>1013.4</v>
      </c>
      <c r="D187" s="104" t="s">
        <v>152</v>
      </c>
      <c r="E187" s="111" t="s">
        <v>554</v>
      </c>
      <c r="F187" s="112"/>
    </row>
    <row r="188" spans="1:6" x14ac:dyDescent="0.3">
      <c r="A188" s="102">
        <v>179</v>
      </c>
      <c r="B188" s="103" t="s">
        <v>256</v>
      </c>
      <c r="C188" s="104">
        <v>462.38</v>
      </c>
      <c r="D188" s="104" t="s">
        <v>169</v>
      </c>
      <c r="E188" s="111" t="s">
        <v>555</v>
      </c>
      <c r="F188" s="112"/>
    </row>
    <row r="189" spans="1:6" x14ac:dyDescent="0.3">
      <c r="A189" s="102">
        <v>180</v>
      </c>
      <c r="B189" s="103" t="s">
        <v>257</v>
      </c>
      <c r="C189" s="104">
        <v>6600</v>
      </c>
      <c r="D189" s="104" t="s">
        <v>14</v>
      </c>
      <c r="E189" s="111" t="s">
        <v>556</v>
      </c>
      <c r="F189" s="112"/>
    </row>
    <row r="190" spans="1:6" x14ac:dyDescent="0.3">
      <c r="A190" s="102">
        <v>181</v>
      </c>
      <c r="B190" s="103" t="s">
        <v>257</v>
      </c>
      <c r="C190" s="104">
        <v>100</v>
      </c>
      <c r="D190" s="104" t="s">
        <v>11</v>
      </c>
      <c r="E190" s="111" t="s">
        <v>557</v>
      </c>
      <c r="F190" s="112"/>
    </row>
    <row r="191" spans="1:6" x14ac:dyDescent="0.3">
      <c r="A191" s="102">
        <v>182</v>
      </c>
      <c r="B191" s="103" t="s">
        <v>257</v>
      </c>
      <c r="C191" s="104">
        <v>2500</v>
      </c>
      <c r="D191" s="104" t="s">
        <v>218</v>
      </c>
      <c r="E191" s="111" t="s">
        <v>558</v>
      </c>
      <c r="F191" s="112"/>
    </row>
    <row r="192" spans="1:6" x14ac:dyDescent="0.3">
      <c r="A192" s="102">
        <v>183</v>
      </c>
      <c r="B192" s="103" t="s">
        <v>257</v>
      </c>
      <c r="C192" s="104">
        <v>3656.08</v>
      </c>
      <c r="D192" s="104" t="s">
        <v>121</v>
      </c>
      <c r="E192" s="111" t="s">
        <v>559</v>
      </c>
      <c r="F192" s="112"/>
    </row>
    <row r="193" spans="1:6" x14ac:dyDescent="0.3">
      <c r="A193" s="102">
        <v>184</v>
      </c>
      <c r="B193" s="103" t="s">
        <v>257</v>
      </c>
      <c r="C193" s="104">
        <v>358232.92</v>
      </c>
      <c r="D193" s="104" t="s">
        <v>135</v>
      </c>
      <c r="E193" s="111" t="s">
        <v>560</v>
      </c>
      <c r="F193" s="112"/>
    </row>
    <row r="194" spans="1:6" x14ac:dyDescent="0.3">
      <c r="A194" s="102">
        <v>185</v>
      </c>
      <c r="B194" s="103" t="s">
        <v>257</v>
      </c>
      <c r="C194" s="104">
        <v>43378.5</v>
      </c>
      <c r="D194" s="104" t="s">
        <v>309</v>
      </c>
      <c r="E194" s="111" t="s">
        <v>561</v>
      </c>
      <c r="F194" s="112"/>
    </row>
    <row r="195" spans="1:6" x14ac:dyDescent="0.3">
      <c r="A195" s="102">
        <v>186</v>
      </c>
      <c r="B195" s="103" t="s">
        <v>257</v>
      </c>
      <c r="C195" s="104">
        <v>35510.5</v>
      </c>
      <c r="D195" s="104" t="s">
        <v>202</v>
      </c>
      <c r="E195" s="111" t="s">
        <v>561</v>
      </c>
      <c r="F195" s="112"/>
    </row>
    <row r="196" spans="1:6" x14ac:dyDescent="0.3">
      <c r="A196" s="102">
        <v>187</v>
      </c>
      <c r="B196" s="103" t="s">
        <v>257</v>
      </c>
      <c r="C196" s="104">
        <v>131973.82</v>
      </c>
      <c r="D196" s="104" t="s">
        <v>204</v>
      </c>
      <c r="E196" s="111" t="s">
        <v>561</v>
      </c>
      <c r="F196" s="112"/>
    </row>
    <row r="197" spans="1:6" x14ac:dyDescent="0.3">
      <c r="A197" s="102">
        <v>188</v>
      </c>
      <c r="B197" s="103" t="s">
        <v>257</v>
      </c>
      <c r="C197" s="104">
        <v>6214</v>
      </c>
      <c r="D197" s="104" t="s">
        <v>187</v>
      </c>
      <c r="E197" s="111" t="s">
        <v>562</v>
      </c>
      <c r="F197" s="112"/>
    </row>
    <row r="198" spans="1:6" x14ac:dyDescent="0.3">
      <c r="A198" s="102">
        <v>189</v>
      </c>
      <c r="B198" s="103" t="s">
        <v>257</v>
      </c>
      <c r="C198" s="104">
        <v>18684.21</v>
      </c>
      <c r="D198" s="104" t="s">
        <v>45</v>
      </c>
      <c r="E198" s="111" t="s">
        <v>563</v>
      </c>
      <c r="F198" s="112"/>
    </row>
    <row r="199" spans="1:6" x14ac:dyDescent="0.3">
      <c r="A199" s="102">
        <v>190</v>
      </c>
      <c r="B199" s="103" t="s">
        <v>257</v>
      </c>
      <c r="C199" s="104">
        <v>537171.15</v>
      </c>
      <c r="D199" s="104" t="s">
        <v>45</v>
      </c>
      <c r="E199" s="111" t="s">
        <v>564</v>
      </c>
      <c r="F199" s="112"/>
    </row>
    <row r="200" spans="1:6" x14ac:dyDescent="0.3">
      <c r="A200" s="102">
        <v>191</v>
      </c>
      <c r="B200" s="103" t="s">
        <v>257</v>
      </c>
      <c r="C200" s="104">
        <v>6397.1</v>
      </c>
      <c r="D200" s="104" t="s">
        <v>45</v>
      </c>
      <c r="E200" s="111" t="s">
        <v>565</v>
      </c>
      <c r="F200" s="112"/>
    </row>
    <row r="201" spans="1:6" x14ac:dyDescent="0.3">
      <c r="A201" s="102">
        <v>192</v>
      </c>
      <c r="B201" s="103" t="s">
        <v>257</v>
      </c>
      <c r="C201" s="104">
        <v>971.3</v>
      </c>
      <c r="D201" s="104" t="s">
        <v>306</v>
      </c>
      <c r="E201" s="111" t="s">
        <v>566</v>
      </c>
      <c r="F201" s="112"/>
    </row>
    <row r="202" spans="1:6" x14ac:dyDescent="0.3">
      <c r="A202" s="102">
        <v>193</v>
      </c>
      <c r="B202" s="103" t="s">
        <v>257</v>
      </c>
      <c r="C202" s="104">
        <v>183916.71</v>
      </c>
      <c r="D202" s="104" t="s">
        <v>45</v>
      </c>
      <c r="E202" s="111" t="s">
        <v>567</v>
      </c>
      <c r="F202" s="112"/>
    </row>
    <row r="203" spans="1:6" x14ac:dyDescent="0.3">
      <c r="A203" s="102">
        <v>194</v>
      </c>
      <c r="B203" s="103" t="s">
        <v>257</v>
      </c>
      <c r="C203" s="104">
        <v>29485.35</v>
      </c>
      <c r="D203" s="104" t="s">
        <v>115</v>
      </c>
      <c r="E203" s="111" t="s">
        <v>568</v>
      </c>
      <c r="F203" s="112"/>
    </row>
    <row r="204" spans="1:6" x14ac:dyDescent="0.3">
      <c r="A204" s="102">
        <v>195</v>
      </c>
      <c r="B204" s="103" t="s">
        <v>257</v>
      </c>
      <c r="C204" s="104">
        <v>22114.01</v>
      </c>
      <c r="D204" s="104" t="s">
        <v>115</v>
      </c>
      <c r="E204" s="111" t="s">
        <v>569</v>
      </c>
      <c r="F204" s="112"/>
    </row>
    <row r="205" spans="1:6" x14ac:dyDescent="0.3">
      <c r="A205" s="102">
        <v>196</v>
      </c>
      <c r="B205" s="103" t="s">
        <v>257</v>
      </c>
      <c r="C205" s="104">
        <v>3927.38</v>
      </c>
      <c r="D205" s="104" t="s">
        <v>45</v>
      </c>
      <c r="E205" s="111" t="s">
        <v>570</v>
      </c>
      <c r="F205" s="112"/>
    </row>
    <row r="206" spans="1:6" x14ac:dyDescent="0.3">
      <c r="A206" s="102">
        <v>197</v>
      </c>
      <c r="B206" s="103" t="s">
        <v>257</v>
      </c>
      <c r="C206" s="104">
        <v>112912.29</v>
      </c>
      <c r="D206" s="104" t="s">
        <v>45</v>
      </c>
      <c r="E206" s="111" t="s">
        <v>571</v>
      </c>
      <c r="F206" s="112"/>
    </row>
    <row r="207" spans="1:6" x14ac:dyDescent="0.3">
      <c r="A207" s="102">
        <v>198</v>
      </c>
      <c r="B207" s="103" t="s">
        <v>257</v>
      </c>
      <c r="C207" s="104">
        <v>917.66</v>
      </c>
      <c r="D207" s="104" t="s">
        <v>45</v>
      </c>
      <c r="E207" s="111" t="s">
        <v>572</v>
      </c>
      <c r="F207" s="112"/>
    </row>
    <row r="208" spans="1:6" x14ac:dyDescent="0.3">
      <c r="A208" s="102">
        <v>199</v>
      </c>
      <c r="B208" s="103" t="s">
        <v>257</v>
      </c>
      <c r="C208" s="104">
        <v>26382.63</v>
      </c>
      <c r="D208" s="104" t="s">
        <v>45</v>
      </c>
      <c r="E208" s="111" t="s">
        <v>573</v>
      </c>
      <c r="F208" s="112"/>
    </row>
    <row r="209" spans="1:6" x14ac:dyDescent="0.3">
      <c r="A209" s="102">
        <v>200</v>
      </c>
      <c r="B209" s="103" t="s">
        <v>257</v>
      </c>
      <c r="C209" s="104">
        <v>1452.43</v>
      </c>
      <c r="D209" s="104" t="s">
        <v>101</v>
      </c>
      <c r="E209" s="111" t="s">
        <v>574</v>
      </c>
      <c r="F209" s="112"/>
    </row>
    <row r="210" spans="1:6" x14ac:dyDescent="0.3">
      <c r="A210" s="102">
        <v>201</v>
      </c>
      <c r="B210" s="103" t="s">
        <v>257</v>
      </c>
      <c r="C210" s="104">
        <v>2196.2800000000002</v>
      </c>
      <c r="D210" s="104" t="s">
        <v>45</v>
      </c>
      <c r="E210" s="111" t="s">
        <v>575</v>
      </c>
      <c r="F210" s="112"/>
    </row>
    <row r="211" spans="1:6" x14ac:dyDescent="0.3">
      <c r="A211" s="102">
        <v>202</v>
      </c>
      <c r="B211" s="103" t="s">
        <v>257</v>
      </c>
      <c r="C211" s="104">
        <v>63143.19</v>
      </c>
      <c r="D211" s="104" t="s">
        <v>45</v>
      </c>
      <c r="E211" s="111" t="s">
        <v>576</v>
      </c>
      <c r="F211" s="112"/>
    </row>
    <row r="212" spans="1:6" x14ac:dyDescent="0.3">
      <c r="A212" s="102">
        <v>203</v>
      </c>
      <c r="B212" s="103" t="s">
        <v>257</v>
      </c>
      <c r="C212" s="104">
        <v>2010.5</v>
      </c>
      <c r="D212" s="104" t="s">
        <v>101</v>
      </c>
      <c r="E212" s="111" t="s">
        <v>577</v>
      </c>
      <c r="F212" s="112"/>
    </row>
    <row r="213" spans="1:6" x14ac:dyDescent="0.3">
      <c r="A213" s="102">
        <v>204</v>
      </c>
      <c r="B213" s="103" t="s">
        <v>257</v>
      </c>
      <c r="C213" s="104">
        <v>1495.77</v>
      </c>
      <c r="D213" s="104" t="s">
        <v>101</v>
      </c>
      <c r="E213" s="111" t="s">
        <v>578</v>
      </c>
      <c r="F213" s="112"/>
    </row>
    <row r="214" spans="1:6" x14ac:dyDescent="0.3">
      <c r="A214" s="102">
        <v>205</v>
      </c>
      <c r="B214" s="103" t="s">
        <v>257</v>
      </c>
      <c r="C214" s="104">
        <v>7266.29</v>
      </c>
      <c r="D214" s="104" t="s">
        <v>45</v>
      </c>
      <c r="E214" s="111" t="s">
        <v>579</v>
      </c>
      <c r="F214" s="112"/>
    </row>
    <row r="215" spans="1:6" x14ac:dyDescent="0.3">
      <c r="A215" s="102">
        <v>206</v>
      </c>
      <c r="B215" s="103" t="s">
        <v>257</v>
      </c>
      <c r="C215" s="104">
        <v>208905.79</v>
      </c>
      <c r="D215" s="104" t="s">
        <v>45</v>
      </c>
      <c r="E215" s="111" t="s">
        <v>580</v>
      </c>
      <c r="F215" s="112"/>
    </row>
    <row r="216" spans="1:6" x14ac:dyDescent="0.3">
      <c r="A216" s="102">
        <v>207</v>
      </c>
      <c r="B216" s="103" t="s">
        <v>257</v>
      </c>
      <c r="C216" s="104">
        <v>381.62</v>
      </c>
      <c r="D216" s="104" t="s">
        <v>101</v>
      </c>
      <c r="E216" s="111" t="s">
        <v>581</v>
      </c>
      <c r="F216" s="112"/>
    </row>
    <row r="217" spans="1:6" x14ac:dyDescent="0.3">
      <c r="A217" s="102">
        <v>208</v>
      </c>
      <c r="B217" s="103" t="s">
        <v>257</v>
      </c>
      <c r="C217" s="104">
        <v>967.83</v>
      </c>
      <c r="D217" s="104" t="s">
        <v>45</v>
      </c>
      <c r="E217" s="111" t="s">
        <v>582</v>
      </c>
      <c r="F217" s="112"/>
    </row>
    <row r="218" spans="1:6" x14ac:dyDescent="0.3">
      <c r="A218" s="102">
        <v>209</v>
      </c>
      <c r="B218" s="103" t="s">
        <v>257</v>
      </c>
      <c r="C218" s="104">
        <v>1100.33</v>
      </c>
      <c r="D218" s="104" t="s">
        <v>101</v>
      </c>
      <c r="E218" s="111" t="s">
        <v>583</v>
      </c>
      <c r="F218" s="112"/>
    </row>
    <row r="219" spans="1:6" x14ac:dyDescent="0.3">
      <c r="A219" s="102">
        <v>210</v>
      </c>
      <c r="B219" s="103" t="s">
        <v>257</v>
      </c>
      <c r="C219" s="104">
        <v>27825.06</v>
      </c>
      <c r="D219" s="104" t="s">
        <v>45</v>
      </c>
      <c r="E219" s="111" t="s">
        <v>584</v>
      </c>
      <c r="F219" s="112"/>
    </row>
    <row r="220" spans="1:6" x14ac:dyDescent="0.3">
      <c r="A220" s="102">
        <v>211</v>
      </c>
      <c r="B220" s="103" t="s">
        <v>257</v>
      </c>
      <c r="C220" s="104">
        <v>1538.56</v>
      </c>
      <c r="D220" s="104" t="s">
        <v>101</v>
      </c>
      <c r="E220" s="111" t="s">
        <v>585</v>
      </c>
      <c r="F220" s="112"/>
    </row>
    <row r="221" spans="1:6" x14ac:dyDescent="0.3">
      <c r="A221" s="102">
        <v>212</v>
      </c>
      <c r="B221" s="103" t="s">
        <v>257</v>
      </c>
      <c r="C221" s="104">
        <v>560.69000000000005</v>
      </c>
      <c r="D221" s="104" t="s">
        <v>101</v>
      </c>
      <c r="E221" s="111" t="s">
        <v>585</v>
      </c>
      <c r="F221" s="112"/>
    </row>
    <row r="222" spans="1:6" x14ac:dyDescent="0.3">
      <c r="A222" s="102">
        <v>213</v>
      </c>
      <c r="B222" s="103" t="s">
        <v>257</v>
      </c>
      <c r="C222" s="104">
        <v>166206.93</v>
      </c>
      <c r="D222" s="104" t="s">
        <v>148</v>
      </c>
      <c r="E222" s="111" t="s">
        <v>586</v>
      </c>
      <c r="F222" s="112"/>
    </row>
    <row r="223" spans="1:6" x14ac:dyDescent="0.3">
      <c r="A223" s="102">
        <v>214</v>
      </c>
      <c r="B223" s="103" t="s">
        <v>257</v>
      </c>
      <c r="C223" s="104">
        <v>1915753.61</v>
      </c>
      <c r="D223" s="104" t="s">
        <v>148</v>
      </c>
      <c r="E223" s="111" t="s">
        <v>587</v>
      </c>
      <c r="F223" s="112"/>
    </row>
    <row r="224" spans="1:6" x14ac:dyDescent="0.3">
      <c r="A224" s="102">
        <v>215</v>
      </c>
      <c r="B224" s="103" t="s">
        <v>257</v>
      </c>
      <c r="C224" s="104">
        <v>73338.039999999994</v>
      </c>
      <c r="D224" s="104" t="s">
        <v>148</v>
      </c>
      <c r="E224" s="111" t="s">
        <v>588</v>
      </c>
      <c r="F224" s="112"/>
    </row>
    <row r="225" spans="1:6" x14ac:dyDescent="0.3">
      <c r="A225" s="102">
        <v>216</v>
      </c>
      <c r="B225" s="103" t="s">
        <v>257</v>
      </c>
      <c r="C225" s="104">
        <v>845317.4</v>
      </c>
      <c r="D225" s="104" t="s">
        <v>148</v>
      </c>
      <c r="E225" s="111" t="s">
        <v>589</v>
      </c>
      <c r="F225" s="112"/>
    </row>
    <row r="226" spans="1:6" x14ac:dyDescent="0.3">
      <c r="A226" s="102">
        <v>217</v>
      </c>
      <c r="B226" s="103" t="s">
        <v>257</v>
      </c>
      <c r="C226" s="104">
        <v>810.03</v>
      </c>
      <c r="D226" s="104" t="s">
        <v>103</v>
      </c>
      <c r="E226" s="111" t="s">
        <v>590</v>
      </c>
      <c r="F226" s="112"/>
    </row>
    <row r="227" spans="1:6" x14ac:dyDescent="0.3">
      <c r="A227" s="102">
        <v>218</v>
      </c>
      <c r="B227" s="103" t="s">
        <v>257</v>
      </c>
      <c r="C227" s="104">
        <v>665.63</v>
      </c>
      <c r="D227" s="104" t="s">
        <v>297</v>
      </c>
      <c r="E227" s="111" t="s">
        <v>591</v>
      </c>
      <c r="F227" s="112"/>
    </row>
    <row r="228" spans="1:6" x14ac:dyDescent="0.3">
      <c r="A228" s="102">
        <v>219</v>
      </c>
      <c r="B228" s="103" t="s">
        <v>257</v>
      </c>
      <c r="C228" s="104">
        <v>175.71</v>
      </c>
      <c r="D228" s="104" t="s">
        <v>297</v>
      </c>
      <c r="E228" s="111" t="s">
        <v>592</v>
      </c>
      <c r="F228" s="112"/>
    </row>
    <row r="229" spans="1:6" x14ac:dyDescent="0.3">
      <c r="A229" s="102">
        <v>220</v>
      </c>
      <c r="B229" s="103" t="s">
        <v>257</v>
      </c>
      <c r="C229" s="104">
        <v>180</v>
      </c>
      <c r="D229" s="104" t="s">
        <v>183</v>
      </c>
      <c r="E229" s="111" t="s">
        <v>593</v>
      </c>
      <c r="F229" s="112"/>
    </row>
    <row r="230" spans="1:6" x14ac:dyDescent="0.3">
      <c r="A230" s="102">
        <v>221</v>
      </c>
      <c r="B230" s="103" t="s">
        <v>257</v>
      </c>
      <c r="C230" s="104">
        <v>170</v>
      </c>
      <c r="D230" s="104" t="s">
        <v>183</v>
      </c>
      <c r="E230" s="111" t="s">
        <v>594</v>
      </c>
      <c r="F230" s="112"/>
    </row>
    <row r="231" spans="1:6" x14ac:dyDescent="0.3">
      <c r="A231" s="102">
        <v>222</v>
      </c>
      <c r="B231" s="103" t="s">
        <v>257</v>
      </c>
      <c r="C231" s="104">
        <v>1854.56</v>
      </c>
      <c r="D231" s="104" t="s">
        <v>200</v>
      </c>
      <c r="E231" s="111" t="s">
        <v>595</v>
      </c>
      <c r="F231" s="112"/>
    </row>
    <row r="232" spans="1:6" x14ac:dyDescent="0.3">
      <c r="A232" s="102">
        <v>223</v>
      </c>
      <c r="B232" s="103" t="s">
        <v>257</v>
      </c>
      <c r="C232" s="104">
        <v>1494.29</v>
      </c>
      <c r="D232" s="104" t="s">
        <v>56</v>
      </c>
      <c r="E232" s="111" t="s">
        <v>596</v>
      </c>
      <c r="F232" s="112"/>
    </row>
    <row r="233" spans="1:6" x14ac:dyDescent="0.3">
      <c r="A233" s="102">
        <v>224</v>
      </c>
      <c r="B233" s="103" t="s">
        <v>257</v>
      </c>
      <c r="C233" s="104">
        <v>266.61</v>
      </c>
      <c r="D233" s="104" t="s">
        <v>56</v>
      </c>
      <c r="E233" s="111" t="s">
        <v>597</v>
      </c>
      <c r="F233" s="112"/>
    </row>
    <row r="234" spans="1:6" x14ac:dyDescent="0.3">
      <c r="A234" s="102">
        <v>225</v>
      </c>
      <c r="B234" s="103" t="s">
        <v>257</v>
      </c>
      <c r="C234" s="104">
        <v>75911.3</v>
      </c>
      <c r="D234" s="104" t="s">
        <v>143</v>
      </c>
      <c r="E234" s="111" t="s">
        <v>598</v>
      </c>
      <c r="F234" s="112"/>
    </row>
    <row r="235" spans="1:6" x14ac:dyDescent="0.3">
      <c r="A235" s="102">
        <v>226</v>
      </c>
      <c r="B235" s="103" t="s">
        <v>257</v>
      </c>
      <c r="C235" s="104">
        <v>29761.84</v>
      </c>
      <c r="D235" s="104" t="s">
        <v>129</v>
      </c>
      <c r="E235" s="111" t="s">
        <v>599</v>
      </c>
      <c r="F235" s="112"/>
    </row>
    <row r="236" spans="1:6" x14ac:dyDescent="0.3">
      <c r="A236" s="102">
        <v>227</v>
      </c>
      <c r="B236" s="103" t="s">
        <v>257</v>
      </c>
      <c r="C236" s="104">
        <v>6901.56</v>
      </c>
      <c r="D236" s="104" t="s">
        <v>122</v>
      </c>
      <c r="E236" s="111" t="s">
        <v>600</v>
      </c>
      <c r="F236" s="112"/>
    </row>
    <row r="237" spans="1:6" x14ac:dyDescent="0.3">
      <c r="A237" s="102">
        <v>228</v>
      </c>
      <c r="B237" s="103" t="s">
        <v>257</v>
      </c>
      <c r="C237" s="104">
        <v>6312.91</v>
      </c>
      <c r="D237" s="104" t="s">
        <v>20</v>
      </c>
      <c r="E237" s="111" t="s">
        <v>601</v>
      </c>
      <c r="F237" s="112"/>
    </row>
    <row r="238" spans="1:6" x14ac:dyDescent="0.3">
      <c r="A238" s="102">
        <v>229</v>
      </c>
      <c r="B238" s="103" t="s">
        <v>257</v>
      </c>
      <c r="C238" s="104">
        <v>100</v>
      </c>
      <c r="D238" s="104" t="s">
        <v>54</v>
      </c>
      <c r="E238" s="111" t="s">
        <v>602</v>
      </c>
      <c r="F238" s="112"/>
    </row>
    <row r="239" spans="1:6" x14ac:dyDescent="0.3">
      <c r="A239" s="102">
        <v>230</v>
      </c>
      <c r="B239" s="103" t="s">
        <v>257</v>
      </c>
      <c r="C239" s="104">
        <v>194</v>
      </c>
      <c r="D239" s="104" t="s">
        <v>111</v>
      </c>
      <c r="E239" s="111" t="s">
        <v>603</v>
      </c>
      <c r="F239" s="112"/>
    </row>
    <row r="240" spans="1:6" x14ac:dyDescent="0.3">
      <c r="A240" s="102">
        <v>231</v>
      </c>
      <c r="B240" s="103" t="s">
        <v>257</v>
      </c>
      <c r="C240" s="104">
        <v>1190</v>
      </c>
      <c r="D240" s="104" t="s">
        <v>162</v>
      </c>
      <c r="E240" s="111" t="s">
        <v>604</v>
      </c>
      <c r="F240" s="112"/>
    </row>
    <row r="241" spans="1:6" x14ac:dyDescent="0.3">
      <c r="A241" s="102">
        <v>232</v>
      </c>
      <c r="B241" s="103" t="s">
        <v>258</v>
      </c>
      <c r="C241" s="104">
        <v>2347</v>
      </c>
      <c r="D241" s="104" t="s">
        <v>111</v>
      </c>
      <c r="E241" s="111" t="s">
        <v>605</v>
      </c>
      <c r="F241" s="112"/>
    </row>
    <row r="242" spans="1:6" x14ac:dyDescent="0.3">
      <c r="A242" s="102">
        <v>233</v>
      </c>
      <c r="B242" s="103" t="s">
        <v>258</v>
      </c>
      <c r="C242" s="104">
        <v>1547.4</v>
      </c>
      <c r="D242" s="104" t="s">
        <v>111</v>
      </c>
      <c r="E242" s="111" t="s">
        <v>606</v>
      </c>
      <c r="F242" s="112"/>
    </row>
    <row r="243" spans="1:6" x14ac:dyDescent="0.3">
      <c r="A243" s="102">
        <v>234</v>
      </c>
      <c r="B243" s="103" t="s">
        <v>258</v>
      </c>
      <c r="C243" s="104">
        <v>1022.33</v>
      </c>
      <c r="D243" s="104" t="s">
        <v>110</v>
      </c>
      <c r="E243" s="111" t="s">
        <v>607</v>
      </c>
      <c r="F243" s="112"/>
    </row>
    <row r="244" spans="1:6" x14ac:dyDescent="0.3">
      <c r="A244" s="102">
        <v>235</v>
      </c>
      <c r="B244" s="103" t="s">
        <v>258</v>
      </c>
      <c r="C244" s="104">
        <v>2241.62</v>
      </c>
      <c r="D244" s="104" t="s">
        <v>110</v>
      </c>
      <c r="E244" s="111" t="s">
        <v>608</v>
      </c>
      <c r="F244" s="112"/>
    </row>
    <row r="245" spans="1:6" x14ac:dyDescent="0.3">
      <c r="A245" s="102">
        <v>236</v>
      </c>
      <c r="B245" s="103" t="s">
        <v>258</v>
      </c>
      <c r="C245" s="104">
        <v>296</v>
      </c>
      <c r="D245" s="104" t="s">
        <v>56</v>
      </c>
      <c r="E245" s="111" t="s">
        <v>609</v>
      </c>
      <c r="F245" s="112"/>
    </row>
    <row r="246" spans="1:6" x14ac:dyDescent="0.3">
      <c r="A246" s="102">
        <v>237</v>
      </c>
      <c r="B246" s="103" t="s">
        <v>258</v>
      </c>
      <c r="C246" s="104">
        <v>2754.15</v>
      </c>
      <c r="D246" s="104" t="s">
        <v>144</v>
      </c>
      <c r="E246" s="111" t="s">
        <v>610</v>
      </c>
      <c r="F246" s="112"/>
    </row>
    <row r="247" spans="1:6" x14ac:dyDescent="0.3">
      <c r="A247" s="102">
        <v>238</v>
      </c>
      <c r="B247" s="103" t="s">
        <v>258</v>
      </c>
      <c r="C247" s="104">
        <v>29510.25</v>
      </c>
      <c r="D247" s="104" t="s">
        <v>307</v>
      </c>
      <c r="E247" s="111" t="s">
        <v>611</v>
      </c>
      <c r="F247" s="112"/>
    </row>
    <row r="248" spans="1:6" x14ac:dyDescent="0.3">
      <c r="A248" s="102">
        <v>239</v>
      </c>
      <c r="B248" s="103" t="s">
        <v>258</v>
      </c>
      <c r="C248" s="104">
        <v>2560.25</v>
      </c>
      <c r="D248" s="104" t="s">
        <v>307</v>
      </c>
      <c r="E248" s="111" t="s">
        <v>612</v>
      </c>
      <c r="F248" s="112"/>
    </row>
    <row r="249" spans="1:6" x14ac:dyDescent="0.3">
      <c r="A249" s="102">
        <v>240</v>
      </c>
      <c r="B249" s="103" t="s">
        <v>258</v>
      </c>
      <c r="C249" s="104">
        <v>603992.80000000005</v>
      </c>
      <c r="D249" s="104" t="s">
        <v>132</v>
      </c>
      <c r="E249" s="111" t="s">
        <v>613</v>
      </c>
      <c r="F249" s="112"/>
    </row>
    <row r="250" spans="1:6" x14ac:dyDescent="0.3">
      <c r="A250" s="102">
        <v>241</v>
      </c>
      <c r="B250" s="103" t="s">
        <v>258</v>
      </c>
      <c r="C250" s="104">
        <v>1122.08</v>
      </c>
      <c r="D250" s="104" t="s">
        <v>101</v>
      </c>
      <c r="E250" s="111" t="s">
        <v>614</v>
      </c>
      <c r="F250" s="112"/>
    </row>
    <row r="251" spans="1:6" x14ac:dyDescent="0.3">
      <c r="A251" s="102">
        <v>242</v>
      </c>
      <c r="B251" s="103" t="s">
        <v>258</v>
      </c>
      <c r="C251" s="104">
        <v>8.0399999999999991</v>
      </c>
      <c r="D251" s="104" t="s">
        <v>101</v>
      </c>
      <c r="E251" s="111" t="s">
        <v>615</v>
      </c>
      <c r="F251" s="112"/>
    </row>
    <row r="252" spans="1:6" x14ac:dyDescent="0.3">
      <c r="A252" s="102">
        <v>243</v>
      </c>
      <c r="B252" s="103" t="s">
        <v>258</v>
      </c>
      <c r="C252" s="104">
        <v>147364.06</v>
      </c>
      <c r="D252" s="104" t="s">
        <v>132</v>
      </c>
      <c r="E252" s="111" t="s">
        <v>616</v>
      </c>
      <c r="F252" s="112"/>
    </row>
    <row r="253" spans="1:6" x14ac:dyDescent="0.3">
      <c r="A253" s="102">
        <v>244</v>
      </c>
      <c r="B253" s="103" t="s">
        <v>258</v>
      </c>
      <c r="C253" s="104">
        <v>52401.2</v>
      </c>
      <c r="D253" s="104" t="s">
        <v>131</v>
      </c>
      <c r="E253" s="111" t="s">
        <v>617</v>
      </c>
      <c r="F253" s="112"/>
    </row>
    <row r="254" spans="1:6" x14ac:dyDescent="0.3">
      <c r="A254" s="102">
        <v>245</v>
      </c>
      <c r="B254" s="103" t="s">
        <v>258</v>
      </c>
      <c r="C254" s="104">
        <v>12785.01</v>
      </c>
      <c r="D254" s="104" t="s">
        <v>131</v>
      </c>
      <c r="E254" s="111" t="s">
        <v>618</v>
      </c>
      <c r="F254" s="112"/>
    </row>
    <row r="255" spans="1:6" x14ac:dyDescent="0.3">
      <c r="A255" s="102">
        <v>246</v>
      </c>
      <c r="B255" s="103" t="s">
        <v>258</v>
      </c>
      <c r="C255" s="104">
        <v>180</v>
      </c>
      <c r="D255" s="104" t="s">
        <v>143</v>
      </c>
      <c r="E255" s="111" t="s">
        <v>619</v>
      </c>
      <c r="F255" s="112"/>
    </row>
    <row r="256" spans="1:6" x14ac:dyDescent="0.3">
      <c r="A256" s="102">
        <v>247</v>
      </c>
      <c r="B256" s="103" t="s">
        <v>258</v>
      </c>
      <c r="C256" s="104">
        <v>9746.36</v>
      </c>
      <c r="D256" s="104" t="s">
        <v>144</v>
      </c>
      <c r="E256" s="111" t="s">
        <v>620</v>
      </c>
      <c r="F256" s="112"/>
    </row>
    <row r="257" spans="1:6" x14ac:dyDescent="0.3">
      <c r="A257" s="102">
        <v>248</v>
      </c>
      <c r="B257" s="103" t="s">
        <v>258</v>
      </c>
      <c r="C257" s="104">
        <v>2985.27</v>
      </c>
      <c r="D257" s="104" t="s">
        <v>144</v>
      </c>
      <c r="E257" s="111" t="s">
        <v>621</v>
      </c>
      <c r="F257" s="112"/>
    </row>
    <row r="258" spans="1:6" x14ac:dyDescent="0.3">
      <c r="A258" s="102">
        <v>249</v>
      </c>
      <c r="B258" s="103" t="s">
        <v>258</v>
      </c>
      <c r="C258" s="104">
        <v>7699.57</v>
      </c>
      <c r="D258" s="104" t="s">
        <v>144</v>
      </c>
      <c r="E258" s="111" t="s">
        <v>622</v>
      </c>
      <c r="F258" s="112"/>
    </row>
    <row r="259" spans="1:6" x14ac:dyDescent="0.3">
      <c r="A259" s="102">
        <v>250</v>
      </c>
      <c r="B259" s="103" t="s">
        <v>258</v>
      </c>
      <c r="C259" s="104">
        <v>640</v>
      </c>
      <c r="D259" s="104" t="s">
        <v>310</v>
      </c>
      <c r="E259" s="111" t="s">
        <v>1479</v>
      </c>
      <c r="F259" s="112"/>
    </row>
    <row r="260" spans="1:6" x14ac:dyDescent="0.3">
      <c r="A260" s="102">
        <v>251</v>
      </c>
      <c r="B260" s="103" t="s">
        <v>258</v>
      </c>
      <c r="C260" s="104">
        <v>285.60000000000002</v>
      </c>
      <c r="D260" s="104" t="s">
        <v>201</v>
      </c>
      <c r="E260" s="111" t="s">
        <v>623</v>
      </c>
      <c r="F260" s="112"/>
    </row>
    <row r="261" spans="1:6" x14ac:dyDescent="0.3">
      <c r="A261" s="102">
        <v>252</v>
      </c>
      <c r="B261" s="103" t="s">
        <v>258</v>
      </c>
      <c r="C261" s="104">
        <v>1449.42</v>
      </c>
      <c r="D261" s="104" t="s">
        <v>147</v>
      </c>
      <c r="E261" s="111" t="s">
        <v>624</v>
      </c>
      <c r="F261" s="112"/>
    </row>
    <row r="262" spans="1:6" x14ac:dyDescent="0.3">
      <c r="A262" s="102">
        <v>253</v>
      </c>
      <c r="B262" s="103" t="s">
        <v>258</v>
      </c>
      <c r="C262" s="104">
        <v>960</v>
      </c>
      <c r="D262" s="104" t="s">
        <v>223</v>
      </c>
      <c r="E262" s="111" t="s">
        <v>625</v>
      </c>
      <c r="F262" s="112"/>
    </row>
    <row r="263" spans="1:6" x14ac:dyDescent="0.3">
      <c r="A263" s="102">
        <v>254</v>
      </c>
      <c r="B263" s="103" t="s">
        <v>258</v>
      </c>
      <c r="C263" s="104">
        <v>4381.8</v>
      </c>
      <c r="D263" s="104" t="s">
        <v>181</v>
      </c>
      <c r="E263" s="111" t="s">
        <v>626</v>
      </c>
      <c r="F263" s="112"/>
    </row>
    <row r="264" spans="1:6" x14ac:dyDescent="0.3">
      <c r="A264" s="102">
        <v>255</v>
      </c>
      <c r="B264" s="103" t="s">
        <v>258</v>
      </c>
      <c r="C264" s="104">
        <v>7771.53</v>
      </c>
      <c r="D264" s="104" t="s">
        <v>134</v>
      </c>
      <c r="E264" s="111" t="s">
        <v>627</v>
      </c>
      <c r="F264" s="112"/>
    </row>
    <row r="265" spans="1:6" x14ac:dyDescent="0.3">
      <c r="A265" s="102">
        <v>256</v>
      </c>
      <c r="B265" s="103" t="s">
        <v>258</v>
      </c>
      <c r="C265" s="104">
        <v>17909.5</v>
      </c>
      <c r="D265" s="104" t="s">
        <v>134</v>
      </c>
      <c r="E265" s="111" t="s">
        <v>628</v>
      </c>
      <c r="F265" s="112"/>
    </row>
    <row r="266" spans="1:6" x14ac:dyDescent="0.3">
      <c r="A266" s="102">
        <v>257</v>
      </c>
      <c r="B266" s="103" t="s">
        <v>258</v>
      </c>
      <c r="C266" s="104">
        <v>11378.78</v>
      </c>
      <c r="D266" s="104" t="s">
        <v>134</v>
      </c>
      <c r="E266" s="111" t="s">
        <v>629</v>
      </c>
      <c r="F266" s="112"/>
    </row>
    <row r="267" spans="1:6" x14ac:dyDescent="0.3">
      <c r="A267" s="102">
        <v>258</v>
      </c>
      <c r="B267" s="103" t="s">
        <v>258</v>
      </c>
      <c r="C267" s="104">
        <v>2969.29</v>
      </c>
      <c r="D267" s="104" t="s">
        <v>57</v>
      </c>
      <c r="E267" s="111" t="s">
        <v>630</v>
      </c>
      <c r="F267" s="112"/>
    </row>
    <row r="268" spans="1:6" x14ac:dyDescent="0.3">
      <c r="A268" s="102">
        <v>259</v>
      </c>
      <c r="B268" s="103" t="s">
        <v>258</v>
      </c>
      <c r="C268" s="104">
        <v>5466.18</v>
      </c>
      <c r="D268" s="104" t="s">
        <v>53</v>
      </c>
      <c r="E268" s="111" t="s">
        <v>631</v>
      </c>
      <c r="F268" s="112"/>
    </row>
    <row r="269" spans="1:6" x14ac:dyDescent="0.3">
      <c r="A269" s="102">
        <v>260</v>
      </c>
      <c r="B269" s="103" t="s">
        <v>258</v>
      </c>
      <c r="C269" s="104">
        <v>326.06</v>
      </c>
      <c r="D269" s="104" t="s">
        <v>205</v>
      </c>
      <c r="E269" s="111" t="s">
        <v>632</v>
      </c>
      <c r="F269" s="112"/>
    </row>
    <row r="270" spans="1:6" x14ac:dyDescent="0.3">
      <c r="A270" s="102">
        <v>261</v>
      </c>
      <c r="B270" s="103" t="s">
        <v>258</v>
      </c>
      <c r="C270" s="104">
        <v>1927.78</v>
      </c>
      <c r="D270" s="104" t="s">
        <v>142</v>
      </c>
      <c r="E270" s="111" t="s">
        <v>633</v>
      </c>
      <c r="F270" s="112"/>
    </row>
    <row r="271" spans="1:6" x14ac:dyDescent="0.3">
      <c r="A271" s="102">
        <v>262</v>
      </c>
      <c r="B271" s="103" t="s">
        <v>258</v>
      </c>
      <c r="C271" s="104">
        <v>6088.74</v>
      </c>
      <c r="D271" s="104" t="s">
        <v>157</v>
      </c>
      <c r="E271" s="111" t="s">
        <v>634</v>
      </c>
      <c r="F271" s="112"/>
    </row>
    <row r="272" spans="1:6" x14ac:dyDescent="0.3">
      <c r="A272" s="102">
        <v>263</v>
      </c>
      <c r="B272" s="103" t="s">
        <v>258</v>
      </c>
      <c r="C272" s="104">
        <v>963.9</v>
      </c>
      <c r="D272" s="104" t="s">
        <v>157</v>
      </c>
      <c r="E272" s="111" t="s">
        <v>635</v>
      </c>
      <c r="F272" s="112"/>
    </row>
    <row r="273" spans="1:6" x14ac:dyDescent="0.3">
      <c r="A273" s="102">
        <v>264</v>
      </c>
      <c r="B273" s="103" t="s">
        <v>258</v>
      </c>
      <c r="C273" s="104">
        <v>330.46</v>
      </c>
      <c r="D273" s="104" t="s">
        <v>55</v>
      </c>
      <c r="E273" s="111" t="s">
        <v>636</v>
      </c>
      <c r="F273" s="112"/>
    </row>
    <row r="274" spans="1:6" x14ac:dyDescent="0.3">
      <c r="A274" s="102">
        <v>265</v>
      </c>
      <c r="B274" s="103" t="s">
        <v>258</v>
      </c>
      <c r="C274" s="104">
        <v>1101.29</v>
      </c>
      <c r="D274" s="104" t="s">
        <v>300</v>
      </c>
      <c r="E274" s="111" t="s">
        <v>637</v>
      </c>
      <c r="F274" s="112"/>
    </row>
    <row r="275" spans="1:6" x14ac:dyDescent="0.3">
      <c r="A275" s="102">
        <v>266</v>
      </c>
      <c r="B275" s="103" t="s">
        <v>258</v>
      </c>
      <c r="C275" s="104">
        <v>167.31</v>
      </c>
      <c r="D275" s="104" t="s">
        <v>311</v>
      </c>
      <c r="E275" s="111" t="s">
        <v>638</v>
      </c>
      <c r="F275" s="112"/>
    </row>
    <row r="276" spans="1:6" x14ac:dyDescent="0.3">
      <c r="A276" s="102">
        <v>267</v>
      </c>
      <c r="B276" s="103" t="s">
        <v>258</v>
      </c>
      <c r="C276" s="104">
        <v>595</v>
      </c>
      <c r="D276" s="104" t="s">
        <v>106</v>
      </c>
      <c r="E276" s="111" t="s">
        <v>639</v>
      </c>
      <c r="F276" s="112"/>
    </row>
    <row r="277" spans="1:6" x14ac:dyDescent="0.3">
      <c r="A277" s="102">
        <v>268</v>
      </c>
      <c r="B277" s="103" t="s">
        <v>258</v>
      </c>
      <c r="C277" s="104">
        <v>2374.0500000000002</v>
      </c>
      <c r="D277" s="104" t="s">
        <v>114</v>
      </c>
      <c r="E277" s="111" t="s">
        <v>640</v>
      </c>
      <c r="F277" s="112"/>
    </row>
    <row r="278" spans="1:6" x14ac:dyDescent="0.3">
      <c r="A278" s="102">
        <v>269</v>
      </c>
      <c r="B278" s="103" t="s">
        <v>258</v>
      </c>
      <c r="C278" s="104">
        <v>6500</v>
      </c>
      <c r="D278" s="104" t="s">
        <v>145</v>
      </c>
      <c r="E278" s="111" t="s">
        <v>641</v>
      </c>
      <c r="F278" s="112"/>
    </row>
    <row r="279" spans="1:6" x14ac:dyDescent="0.3">
      <c r="A279" s="102">
        <v>270</v>
      </c>
      <c r="B279" s="103" t="s">
        <v>258</v>
      </c>
      <c r="C279" s="104">
        <v>6718.05</v>
      </c>
      <c r="D279" s="104" t="s">
        <v>312</v>
      </c>
      <c r="E279" s="111" t="s">
        <v>1480</v>
      </c>
      <c r="F279" s="112"/>
    </row>
    <row r="280" spans="1:6" x14ac:dyDescent="0.3">
      <c r="A280" s="102">
        <v>271</v>
      </c>
      <c r="B280" s="103" t="s">
        <v>258</v>
      </c>
      <c r="C280" s="104">
        <v>59020</v>
      </c>
      <c r="D280" s="104" t="s">
        <v>312</v>
      </c>
      <c r="E280" s="111" t="s">
        <v>1481</v>
      </c>
      <c r="F280" s="112"/>
    </row>
    <row r="281" spans="1:6" x14ac:dyDescent="0.3">
      <c r="A281" s="102">
        <v>272</v>
      </c>
      <c r="B281" s="103" t="s">
        <v>258</v>
      </c>
      <c r="C281" s="104">
        <v>197.83</v>
      </c>
      <c r="D281" s="104" t="s">
        <v>45</v>
      </c>
      <c r="E281" s="111" t="s">
        <v>642</v>
      </c>
      <c r="F281" s="112"/>
    </row>
    <row r="282" spans="1:6" x14ac:dyDescent="0.3">
      <c r="A282" s="102">
        <v>273</v>
      </c>
      <c r="B282" s="103" t="s">
        <v>258</v>
      </c>
      <c r="C282" s="104">
        <v>438.61</v>
      </c>
      <c r="D282" s="104" t="s">
        <v>45</v>
      </c>
      <c r="E282" s="111" t="s">
        <v>643</v>
      </c>
      <c r="F282" s="112"/>
    </row>
    <row r="283" spans="1:6" x14ac:dyDescent="0.3">
      <c r="A283" s="102">
        <v>274</v>
      </c>
      <c r="B283" s="103" t="s">
        <v>258</v>
      </c>
      <c r="C283" s="104">
        <v>5199.8999999999996</v>
      </c>
      <c r="D283" s="104" t="s">
        <v>45</v>
      </c>
      <c r="E283" s="111" t="s">
        <v>644</v>
      </c>
      <c r="F283" s="112"/>
    </row>
    <row r="284" spans="1:6" x14ac:dyDescent="0.3">
      <c r="A284" s="102">
        <v>275</v>
      </c>
      <c r="B284" s="103" t="s">
        <v>258</v>
      </c>
      <c r="C284" s="104">
        <v>1606.5</v>
      </c>
      <c r="D284" s="104" t="s">
        <v>114</v>
      </c>
      <c r="E284" s="111" t="s">
        <v>645</v>
      </c>
      <c r="F284" s="112"/>
    </row>
    <row r="285" spans="1:6" x14ac:dyDescent="0.3">
      <c r="A285" s="102">
        <v>276</v>
      </c>
      <c r="B285" s="103" t="s">
        <v>258</v>
      </c>
      <c r="C285" s="104">
        <v>2309.31</v>
      </c>
      <c r="D285" s="104" t="s">
        <v>19</v>
      </c>
      <c r="E285" s="111" t="s">
        <v>646</v>
      </c>
      <c r="F285" s="112"/>
    </row>
    <row r="286" spans="1:6" x14ac:dyDescent="0.3">
      <c r="A286" s="102">
        <v>277</v>
      </c>
      <c r="B286" s="103" t="s">
        <v>258</v>
      </c>
      <c r="C286" s="104">
        <v>1542.63</v>
      </c>
      <c r="D286" s="104" t="s">
        <v>166</v>
      </c>
      <c r="E286" s="111" t="s">
        <v>647</v>
      </c>
      <c r="F286" s="112"/>
    </row>
    <row r="287" spans="1:6" x14ac:dyDescent="0.3">
      <c r="A287" s="102">
        <v>278</v>
      </c>
      <c r="B287" s="103" t="s">
        <v>258</v>
      </c>
      <c r="C287" s="104">
        <v>34343.4</v>
      </c>
      <c r="D287" s="104" t="s">
        <v>134</v>
      </c>
      <c r="E287" s="111" t="s">
        <v>648</v>
      </c>
      <c r="F287" s="112"/>
    </row>
    <row r="288" spans="1:6" x14ac:dyDescent="0.3">
      <c r="A288" s="102">
        <v>279</v>
      </c>
      <c r="B288" s="103" t="s">
        <v>258</v>
      </c>
      <c r="C288" s="104">
        <v>772.31</v>
      </c>
      <c r="D288" s="104" t="s">
        <v>53</v>
      </c>
      <c r="E288" s="111" t="s">
        <v>649</v>
      </c>
      <c r="F288" s="112"/>
    </row>
    <row r="289" spans="1:6" x14ac:dyDescent="0.3">
      <c r="A289" s="102">
        <v>280</v>
      </c>
      <c r="B289" s="103" t="s">
        <v>258</v>
      </c>
      <c r="C289" s="104">
        <v>7037.68</v>
      </c>
      <c r="D289" s="104" t="s">
        <v>45</v>
      </c>
      <c r="E289" s="111" t="s">
        <v>650</v>
      </c>
      <c r="F289" s="112"/>
    </row>
    <row r="290" spans="1:6" x14ac:dyDescent="0.3">
      <c r="A290" s="102">
        <v>281</v>
      </c>
      <c r="B290" s="103" t="s">
        <v>258</v>
      </c>
      <c r="C290" s="104">
        <v>4773.74</v>
      </c>
      <c r="D290" s="104" t="s">
        <v>45</v>
      </c>
      <c r="E290" s="111" t="s">
        <v>313</v>
      </c>
      <c r="F290" s="112"/>
    </row>
    <row r="291" spans="1:6" x14ac:dyDescent="0.3">
      <c r="A291" s="102">
        <v>282</v>
      </c>
      <c r="B291" s="103" t="s">
        <v>258</v>
      </c>
      <c r="C291" s="104">
        <v>65566.83</v>
      </c>
      <c r="D291" s="104" t="s">
        <v>314</v>
      </c>
      <c r="E291" s="111" t="s">
        <v>1078</v>
      </c>
      <c r="F291" s="112"/>
    </row>
    <row r="292" spans="1:6" x14ac:dyDescent="0.3">
      <c r="A292" s="102">
        <v>283</v>
      </c>
      <c r="B292" s="103" t="s">
        <v>258</v>
      </c>
      <c r="C292" s="104">
        <v>19329</v>
      </c>
      <c r="D292" s="104" t="s">
        <v>203</v>
      </c>
      <c r="E292" s="111" t="s">
        <v>651</v>
      </c>
      <c r="F292" s="112"/>
    </row>
    <row r="293" spans="1:6" x14ac:dyDescent="0.3">
      <c r="A293" s="102">
        <v>284</v>
      </c>
      <c r="B293" s="103" t="s">
        <v>259</v>
      </c>
      <c r="C293" s="104">
        <v>3621.77</v>
      </c>
      <c r="D293" s="104" t="s">
        <v>10</v>
      </c>
      <c r="E293" s="111" t="s">
        <v>652</v>
      </c>
      <c r="F293" s="112"/>
    </row>
    <row r="294" spans="1:6" x14ac:dyDescent="0.3">
      <c r="A294" s="102">
        <v>285</v>
      </c>
      <c r="B294" s="103" t="s">
        <v>259</v>
      </c>
      <c r="C294" s="104">
        <v>1400</v>
      </c>
      <c r="D294" s="104" t="s">
        <v>179</v>
      </c>
      <c r="E294" s="111" t="s">
        <v>1482</v>
      </c>
      <c r="F294" s="112"/>
    </row>
    <row r="295" spans="1:6" x14ac:dyDescent="0.3">
      <c r="A295" s="102">
        <v>286</v>
      </c>
      <c r="B295" s="103" t="s">
        <v>259</v>
      </c>
      <c r="C295" s="104">
        <v>2656.68</v>
      </c>
      <c r="D295" s="104" t="s">
        <v>121</v>
      </c>
      <c r="E295" s="111" t="s">
        <v>653</v>
      </c>
      <c r="F295" s="112"/>
    </row>
    <row r="296" spans="1:6" x14ac:dyDescent="0.3">
      <c r="A296" s="102">
        <v>287</v>
      </c>
      <c r="B296" s="103" t="s">
        <v>259</v>
      </c>
      <c r="C296" s="104">
        <v>495.09</v>
      </c>
      <c r="D296" s="104" t="s">
        <v>55</v>
      </c>
      <c r="E296" s="111" t="s">
        <v>654</v>
      </c>
      <c r="F296" s="112"/>
    </row>
    <row r="297" spans="1:6" x14ac:dyDescent="0.3">
      <c r="A297" s="102">
        <v>288</v>
      </c>
      <c r="B297" s="103" t="s">
        <v>259</v>
      </c>
      <c r="C297" s="104">
        <v>2792.05</v>
      </c>
      <c r="D297" s="104" t="s">
        <v>199</v>
      </c>
      <c r="E297" s="111" t="s">
        <v>655</v>
      </c>
      <c r="F297" s="112"/>
    </row>
    <row r="298" spans="1:6" x14ac:dyDescent="0.3">
      <c r="A298" s="102">
        <v>289</v>
      </c>
      <c r="B298" s="103" t="s">
        <v>259</v>
      </c>
      <c r="C298" s="104">
        <v>833</v>
      </c>
      <c r="D298" s="104" t="s">
        <v>71</v>
      </c>
      <c r="E298" s="111" t="s">
        <v>656</v>
      </c>
      <c r="F298" s="112"/>
    </row>
    <row r="299" spans="1:6" x14ac:dyDescent="0.3">
      <c r="A299" s="102">
        <v>290</v>
      </c>
      <c r="B299" s="103" t="s">
        <v>259</v>
      </c>
      <c r="C299" s="104">
        <v>511.7</v>
      </c>
      <c r="D299" s="104" t="s">
        <v>120</v>
      </c>
      <c r="E299" s="111" t="s">
        <v>657</v>
      </c>
      <c r="F299" s="112"/>
    </row>
    <row r="300" spans="1:6" x14ac:dyDescent="0.3">
      <c r="A300" s="102">
        <v>291</v>
      </c>
      <c r="B300" s="103" t="s">
        <v>259</v>
      </c>
      <c r="C300" s="104">
        <v>4041.63</v>
      </c>
      <c r="D300" s="104" t="s">
        <v>155</v>
      </c>
      <c r="E300" s="111" t="s">
        <v>658</v>
      </c>
      <c r="F300" s="112"/>
    </row>
    <row r="301" spans="1:6" x14ac:dyDescent="0.3">
      <c r="A301" s="102">
        <v>292</v>
      </c>
      <c r="B301" s="103" t="s">
        <v>259</v>
      </c>
      <c r="C301" s="104">
        <v>46585.11</v>
      </c>
      <c r="D301" s="104" t="s">
        <v>155</v>
      </c>
      <c r="E301" s="111" t="s">
        <v>659</v>
      </c>
      <c r="F301" s="112"/>
    </row>
    <row r="302" spans="1:6" x14ac:dyDescent="0.3">
      <c r="A302" s="102">
        <v>293</v>
      </c>
      <c r="B302" s="103" t="s">
        <v>259</v>
      </c>
      <c r="C302" s="104">
        <v>150</v>
      </c>
      <c r="D302" s="104" t="s">
        <v>143</v>
      </c>
      <c r="E302" s="111" t="s">
        <v>660</v>
      </c>
      <c r="F302" s="112"/>
    </row>
    <row r="303" spans="1:6" x14ac:dyDescent="0.3">
      <c r="A303" s="102">
        <v>294</v>
      </c>
      <c r="B303" s="103" t="s">
        <v>259</v>
      </c>
      <c r="C303" s="104">
        <v>150</v>
      </c>
      <c r="D303" s="104" t="s">
        <v>143</v>
      </c>
      <c r="E303" s="111" t="s">
        <v>661</v>
      </c>
      <c r="F303" s="112"/>
    </row>
    <row r="304" spans="1:6" x14ac:dyDescent="0.3">
      <c r="A304" s="102">
        <v>295</v>
      </c>
      <c r="B304" s="103" t="s">
        <v>259</v>
      </c>
      <c r="C304" s="104">
        <v>2911.13</v>
      </c>
      <c r="D304" s="104" t="s">
        <v>315</v>
      </c>
      <c r="E304" s="111" t="s">
        <v>662</v>
      </c>
      <c r="F304" s="112"/>
    </row>
    <row r="305" spans="1:6" x14ac:dyDescent="0.3">
      <c r="A305" s="102">
        <v>296</v>
      </c>
      <c r="B305" s="103" t="s">
        <v>259</v>
      </c>
      <c r="C305" s="104">
        <v>2259.5700000000002</v>
      </c>
      <c r="D305" s="104" t="s">
        <v>158</v>
      </c>
      <c r="E305" s="111" t="s">
        <v>663</v>
      </c>
      <c r="F305" s="112"/>
    </row>
    <row r="306" spans="1:6" x14ac:dyDescent="0.3">
      <c r="A306" s="102">
        <v>297</v>
      </c>
      <c r="B306" s="103" t="s">
        <v>259</v>
      </c>
      <c r="C306" s="104">
        <v>392.7</v>
      </c>
      <c r="D306" s="104" t="s">
        <v>168</v>
      </c>
      <c r="E306" s="111" t="s">
        <v>664</v>
      </c>
      <c r="F306" s="112"/>
    </row>
    <row r="307" spans="1:6" x14ac:dyDescent="0.3">
      <c r="A307" s="102">
        <v>298</v>
      </c>
      <c r="B307" s="103" t="s">
        <v>259</v>
      </c>
      <c r="C307" s="104">
        <v>6925.8</v>
      </c>
      <c r="D307" s="104" t="s">
        <v>155</v>
      </c>
      <c r="E307" s="111" t="s">
        <v>665</v>
      </c>
      <c r="F307" s="112"/>
    </row>
    <row r="308" spans="1:6" x14ac:dyDescent="0.3">
      <c r="A308" s="102">
        <v>299</v>
      </c>
      <c r="B308" s="103" t="s">
        <v>259</v>
      </c>
      <c r="C308" s="104">
        <v>1254</v>
      </c>
      <c r="D308" s="104" t="s">
        <v>316</v>
      </c>
      <c r="E308" s="111" t="s">
        <v>666</v>
      </c>
      <c r="F308" s="112"/>
    </row>
    <row r="309" spans="1:6" x14ac:dyDescent="0.3">
      <c r="A309" s="102">
        <v>300</v>
      </c>
      <c r="B309" s="103" t="s">
        <v>259</v>
      </c>
      <c r="C309" s="104">
        <v>14454</v>
      </c>
      <c r="D309" s="104" t="s">
        <v>316</v>
      </c>
      <c r="E309" s="111" t="s">
        <v>667</v>
      </c>
      <c r="F309" s="112"/>
    </row>
    <row r="310" spans="1:6" x14ac:dyDescent="0.3">
      <c r="A310" s="102">
        <v>301</v>
      </c>
      <c r="B310" s="103" t="s">
        <v>259</v>
      </c>
      <c r="C310" s="104">
        <v>2056.3200000000002</v>
      </c>
      <c r="D310" s="104" t="s">
        <v>226</v>
      </c>
      <c r="E310" s="111" t="s">
        <v>668</v>
      </c>
      <c r="F310" s="112"/>
    </row>
    <row r="311" spans="1:6" x14ac:dyDescent="0.3">
      <c r="A311" s="102">
        <v>302</v>
      </c>
      <c r="B311" s="103" t="s">
        <v>259</v>
      </c>
      <c r="C311" s="104">
        <v>45033.41</v>
      </c>
      <c r="D311" s="104" t="s">
        <v>226</v>
      </c>
      <c r="E311" s="111" t="s">
        <v>669</v>
      </c>
      <c r="F311" s="112"/>
    </row>
    <row r="312" spans="1:6" x14ac:dyDescent="0.3">
      <c r="A312" s="102">
        <v>303</v>
      </c>
      <c r="B312" s="103" t="s">
        <v>259</v>
      </c>
      <c r="C312" s="104">
        <v>4000</v>
      </c>
      <c r="D312" s="104" t="s">
        <v>222</v>
      </c>
      <c r="E312" s="111" t="s">
        <v>670</v>
      </c>
      <c r="F312" s="112"/>
    </row>
    <row r="313" spans="1:6" x14ac:dyDescent="0.3">
      <c r="A313" s="102">
        <v>304</v>
      </c>
      <c r="B313" s="103" t="s">
        <v>259</v>
      </c>
      <c r="C313" s="104">
        <v>16700</v>
      </c>
      <c r="D313" s="104" t="s">
        <v>317</v>
      </c>
      <c r="E313" s="111" t="s">
        <v>671</v>
      </c>
      <c r="F313" s="112"/>
    </row>
    <row r="314" spans="1:6" x14ac:dyDescent="0.3">
      <c r="A314" s="102">
        <v>305</v>
      </c>
      <c r="B314" s="103" t="s">
        <v>259</v>
      </c>
      <c r="C314" s="104">
        <v>822529.22</v>
      </c>
      <c r="D314" s="104" t="s">
        <v>16</v>
      </c>
      <c r="E314" s="111" t="s">
        <v>1079</v>
      </c>
      <c r="F314" s="112"/>
    </row>
    <row r="315" spans="1:6" x14ac:dyDescent="0.3">
      <c r="A315" s="102">
        <v>306</v>
      </c>
      <c r="B315" s="103" t="s">
        <v>259</v>
      </c>
      <c r="C315" s="104">
        <v>206861.94</v>
      </c>
      <c r="D315" s="104" t="s">
        <v>16</v>
      </c>
      <c r="E315" s="111" t="s">
        <v>1080</v>
      </c>
      <c r="F315" s="112"/>
    </row>
    <row r="316" spans="1:6" x14ac:dyDescent="0.3">
      <c r="A316" s="102">
        <v>307</v>
      </c>
      <c r="B316" s="103" t="s">
        <v>259</v>
      </c>
      <c r="C316" s="104">
        <v>663.35</v>
      </c>
      <c r="D316" s="104" t="s">
        <v>16</v>
      </c>
      <c r="E316" s="111" t="s">
        <v>1081</v>
      </c>
      <c r="F316" s="112"/>
    </row>
    <row r="317" spans="1:6" x14ac:dyDescent="0.3">
      <c r="A317" s="102">
        <v>308</v>
      </c>
      <c r="B317" s="103" t="s">
        <v>259</v>
      </c>
      <c r="C317" s="104">
        <v>343.57</v>
      </c>
      <c r="D317" s="104" t="s">
        <v>16</v>
      </c>
      <c r="E317" s="111" t="s">
        <v>1082</v>
      </c>
      <c r="F317" s="112"/>
    </row>
    <row r="318" spans="1:6" x14ac:dyDescent="0.3">
      <c r="A318" s="102">
        <v>309</v>
      </c>
      <c r="B318" s="103" t="s">
        <v>259</v>
      </c>
      <c r="C318" s="104">
        <v>623.67999999999995</v>
      </c>
      <c r="D318" s="104" t="s">
        <v>101</v>
      </c>
      <c r="E318" s="111" t="s">
        <v>672</v>
      </c>
      <c r="F318" s="112"/>
    </row>
    <row r="319" spans="1:6" x14ac:dyDescent="0.3">
      <c r="A319" s="102">
        <v>310</v>
      </c>
      <c r="B319" s="103" t="s">
        <v>259</v>
      </c>
      <c r="C319" s="104">
        <v>16005.5</v>
      </c>
      <c r="D319" s="104" t="s">
        <v>58</v>
      </c>
      <c r="E319" s="111" t="s">
        <v>673</v>
      </c>
      <c r="F319" s="112"/>
    </row>
    <row r="320" spans="1:6" x14ac:dyDescent="0.3">
      <c r="A320" s="102">
        <v>311</v>
      </c>
      <c r="B320" s="103" t="s">
        <v>259</v>
      </c>
      <c r="C320" s="104">
        <v>357</v>
      </c>
      <c r="D320" s="104" t="s">
        <v>226</v>
      </c>
      <c r="E320" s="111" t="s">
        <v>674</v>
      </c>
      <c r="F320" s="112"/>
    </row>
    <row r="321" spans="1:6" x14ac:dyDescent="0.3">
      <c r="A321" s="102">
        <v>312</v>
      </c>
      <c r="B321" s="103" t="s">
        <v>259</v>
      </c>
      <c r="C321" s="104">
        <v>2023</v>
      </c>
      <c r="D321" s="104" t="s">
        <v>226</v>
      </c>
      <c r="E321" s="111" t="s">
        <v>675</v>
      </c>
      <c r="F321" s="112"/>
    </row>
    <row r="322" spans="1:6" x14ac:dyDescent="0.3">
      <c r="A322" s="102">
        <v>313</v>
      </c>
      <c r="B322" s="103" t="s">
        <v>259</v>
      </c>
      <c r="C322" s="104">
        <v>8330</v>
      </c>
      <c r="D322" s="104" t="s">
        <v>226</v>
      </c>
      <c r="E322" s="111" t="s">
        <v>676</v>
      </c>
      <c r="F322" s="112"/>
    </row>
    <row r="323" spans="1:6" x14ac:dyDescent="0.3">
      <c r="A323" s="102">
        <v>314</v>
      </c>
      <c r="B323" s="103" t="s">
        <v>259</v>
      </c>
      <c r="C323" s="104">
        <v>202.3</v>
      </c>
      <c r="D323" s="104" t="s">
        <v>318</v>
      </c>
      <c r="E323" s="111" t="s">
        <v>677</v>
      </c>
      <c r="F323" s="112"/>
    </row>
    <row r="324" spans="1:6" x14ac:dyDescent="0.3">
      <c r="A324" s="102">
        <v>315</v>
      </c>
      <c r="B324" s="103" t="s">
        <v>259</v>
      </c>
      <c r="C324" s="104">
        <v>2748.9</v>
      </c>
      <c r="D324" s="104" t="s">
        <v>226</v>
      </c>
      <c r="E324" s="111" t="s">
        <v>678</v>
      </c>
      <c r="F324" s="112"/>
    </row>
    <row r="325" spans="1:6" x14ac:dyDescent="0.3">
      <c r="A325" s="102">
        <v>316</v>
      </c>
      <c r="B325" s="103" t="s">
        <v>259</v>
      </c>
      <c r="C325" s="104">
        <v>4298.5600000000004</v>
      </c>
      <c r="D325" s="104" t="s">
        <v>319</v>
      </c>
      <c r="E325" s="111" t="s">
        <v>679</v>
      </c>
      <c r="F325" s="112"/>
    </row>
    <row r="326" spans="1:6" x14ac:dyDescent="0.3">
      <c r="A326" s="102">
        <v>317</v>
      </c>
      <c r="B326" s="103" t="s">
        <v>259</v>
      </c>
      <c r="C326" s="104">
        <v>397.16</v>
      </c>
      <c r="D326" s="104" t="s">
        <v>56</v>
      </c>
      <c r="E326" s="111" t="s">
        <v>680</v>
      </c>
      <c r="F326" s="112"/>
    </row>
    <row r="327" spans="1:6" x14ac:dyDescent="0.3">
      <c r="A327" s="102">
        <v>318</v>
      </c>
      <c r="B327" s="103" t="s">
        <v>259</v>
      </c>
      <c r="C327" s="104">
        <v>261.8</v>
      </c>
      <c r="D327" s="104" t="s">
        <v>226</v>
      </c>
      <c r="E327" s="111" t="s">
        <v>681</v>
      </c>
      <c r="F327" s="112"/>
    </row>
    <row r="328" spans="1:6" x14ac:dyDescent="0.3">
      <c r="A328" s="102">
        <v>319</v>
      </c>
      <c r="B328" s="103" t="s">
        <v>259</v>
      </c>
      <c r="C328" s="104">
        <v>468.44</v>
      </c>
      <c r="D328" s="104" t="s">
        <v>200</v>
      </c>
      <c r="E328" s="111" t="s">
        <v>682</v>
      </c>
      <c r="F328" s="112"/>
    </row>
    <row r="329" spans="1:6" x14ac:dyDescent="0.3">
      <c r="A329" s="102">
        <v>320</v>
      </c>
      <c r="B329" s="103" t="s">
        <v>259</v>
      </c>
      <c r="C329" s="104">
        <v>392.7</v>
      </c>
      <c r="D329" s="104" t="s">
        <v>226</v>
      </c>
      <c r="E329" s="111" t="s">
        <v>683</v>
      </c>
      <c r="F329" s="112"/>
    </row>
    <row r="330" spans="1:6" x14ac:dyDescent="0.3">
      <c r="A330" s="102">
        <v>321</v>
      </c>
      <c r="B330" s="103" t="s">
        <v>259</v>
      </c>
      <c r="C330" s="104">
        <v>3822.52</v>
      </c>
      <c r="D330" s="104" t="s">
        <v>200</v>
      </c>
      <c r="E330" s="111" t="s">
        <v>684</v>
      </c>
      <c r="F330" s="112"/>
    </row>
    <row r="331" spans="1:6" x14ac:dyDescent="0.3">
      <c r="A331" s="102">
        <v>322</v>
      </c>
      <c r="B331" s="103" t="s">
        <v>259</v>
      </c>
      <c r="C331" s="104">
        <v>492.25</v>
      </c>
      <c r="D331" s="104" t="s">
        <v>200</v>
      </c>
      <c r="E331" s="111" t="s">
        <v>685</v>
      </c>
      <c r="F331" s="112"/>
    </row>
    <row r="332" spans="1:6" x14ac:dyDescent="0.3">
      <c r="A332" s="102">
        <v>323</v>
      </c>
      <c r="B332" s="103" t="s">
        <v>259</v>
      </c>
      <c r="C332" s="104">
        <v>29.39</v>
      </c>
      <c r="D332" s="104" t="s">
        <v>126</v>
      </c>
      <c r="E332" s="111" t="s">
        <v>686</v>
      </c>
      <c r="F332" s="112"/>
    </row>
    <row r="333" spans="1:6" x14ac:dyDescent="0.3">
      <c r="A333" s="102">
        <v>324</v>
      </c>
      <c r="B333" s="103" t="s">
        <v>259</v>
      </c>
      <c r="C333" s="104">
        <v>267.77999999999997</v>
      </c>
      <c r="D333" s="104" t="s">
        <v>126</v>
      </c>
      <c r="E333" s="111" t="s">
        <v>687</v>
      </c>
      <c r="F333" s="112"/>
    </row>
    <row r="334" spans="1:6" x14ac:dyDescent="0.3">
      <c r="A334" s="102">
        <v>325</v>
      </c>
      <c r="B334" s="103" t="s">
        <v>260</v>
      </c>
      <c r="C334" s="104">
        <v>571.20000000000005</v>
      </c>
      <c r="D334" s="104" t="s">
        <v>201</v>
      </c>
      <c r="E334" s="111" t="s">
        <v>1083</v>
      </c>
      <c r="F334" s="112"/>
    </row>
    <row r="335" spans="1:6" x14ac:dyDescent="0.3">
      <c r="A335" s="102">
        <v>326</v>
      </c>
      <c r="B335" s="103" t="s">
        <v>260</v>
      </c>
      <c r="C335" s="104">
        <v>285.60000000000002</v>
      </c>
      <c r="D335" s="104" t="s">
        <v>201</v>
      </c>
      <c r="E335" s="111" t="s">
        <v>688</v>
      </c>
      <c r="F335" s="112"/>
    </row>
    <row r="336" spans="1:6" x14ac:dyDescent="0.3">
      <c r="A336" s="102">
        <v>327</v>
      </c>
      <c r="B336" s="103" t="s">
        <v>260</v>
      </c>
      <c r="C336" s="104">
        <v>1781.5</v>
      </c>
      <c r="D336" s="104" t="s">
        <v>206</v>
      </c>
      <c r="E336" s="111" t="s">
        <v>689</v>
      </c>
      <c r="F336" s="112"/>
    </row>
    <row r="337" spans="1:6" x14ac:dyDescent="0.3">
      <c r="A337" s="102">
        <v>328</v>
      </c>
      <c r="B337" s="103" t="s">
        <v>260</v>
      </c>
      <c r="C337" s="104">
        <v>999.6</v>
      </c>
      <c r="D337" s="104" t="s">
        <v>320</v>
      </c>
      <c r="E337" s="111" t="s">
        <v>690</v>
      </c>
      <c r="F337" s="112"/>
    </row>
    <row r="338" spans="1:6" x14ac:dyDescent="0.3">
      <c r="A338" s="102">
        <v>329</v>
      </c>
      <c r="B338" s="103" t="s">
        <v>260</v>
      </c>
      <c r="C338" s="104">
        <v>9077.32</v>
      </c>
      <c r="D338" s="104" t="s">
        <v>155</v>
      </c>
      <c r="E338" s="111" t="s">
        <v>691</v>
      </c>
      <c r="F338" s="112"/>
    </row>
    <row r="339" spans="1:6" x14ac:dyDescent="0.3">
      <c r="A339" s="102">
        <v>330</v>
      </c>
      <c r="B339" s="103" t="s">
        <v>260</v>
      </c>
      <c r="C339" s="104">
        <v>2641</v>
      </c>
      <c r="D339" s="104" t="s">
        <v>301</v>
      </c>
      <c r="E339" s="111" t="s">
        <v>692</v>
      </c>
      <c r="F339" s="112"/>
    </row>
    <row r="340" spans="1:6" x14ac:dyDescent="0.3">
      <c r="A340" s="102">
        <v>331</v>
      </c>
      <c r="B340" s="103" t="s">
        <v>260</v>
      </c>
      <c r="C340" s="104">
        <v>3838.38</v>
      </c>
      <c r="D340" s="104" t="s">
        <v>158</v>
      </c>
      <c r="E340" s="111" t="s">
        <v>693</v>
      </c>
      <c r="F340" s="112"/>
    </row>
    <row r="341" spans="1:6" x14ac:dyDescent="0.3">
      <c r="A341" s="102">
        <v>332</v>
      </c>
      <c r="B341" s="103" t="s">
        <v>260</v>
      </c>
      <c r="C341" s="104">
        <v>898.09</v>
      </c>
      <c r="D341" s="104" t="s">
        <v>300</v>
      </c>
      <c r="E341" s="111" t="s">
        <v>694</v>
      </c>
      <c r="F341" s="112"/>
    </row>
    <row r="342" spans="1:6" x14ac:dyDescent="0.3">
      <c r="A342" s="102">
        <v>333</v>
      </c>
      <c r="B342" s="103" t="s">
        <v>260</v>
      </c>
      <c r="C342" s="104">
        <v>4900</v>
      </c>
      <c r="D342" s="104" t="s">
        <v>218</v>
      </c>
      <c r="E342" s="111" t="s">
        <v>695</v>
      </c>
      <c r="F342" s="112"/>
    </row>
    <row r="343" spans="1:6" x14ac:dyDescent="0.3">
      <c r="A343" s="102">
        <v>334</v>
      </c>
      <c r="B343" s="103" t="s">
        <v>260</v>
      </c>
      <c r="C343" s="104">
        <v>851.87</v>
      </c>
      <c r="D343" s="104" t="s">
        <v>321</v>
      </c>
      <c r="E343" s="111" t="s">
        <v>696</v>
      </c>
      <c r="F343" s="112"/>
    </row>
    <row r="344" spans="1:6" x14ac:dyDescent="0.3">
      <c r="A344" s="102">
        <v>335</v>
      </c>
      <c r="B344" s="103" t="s">
        <v>260</v>
      </c>
      <c r="C344" s="104">
        <v>9858.1299999999992</v>
      </c>
      <c r="D344" s="104" t="s">
        <v>321</v>
      </c>
      <c r="E344" s="111" t="s">
        <v>697</v>
      </c>
      <c r="F344" s="112"/>
    </row>
    <row r="345" spans="1:6" x14ac:dyDescent="0.3">
      <c r="A345" s="102">
        <v>336</v>
      </c>
      <c r="B345" s="103" t="s">
        <v>260</v>
      </c>
      <c r="C345" s="104">
        <v>2927.34</v>
      </c>
      <c r="D345" s="104" t="s">
        <v>121</v>
      </c>
      <c r="E345" s="111" t="s">
        <v>698</v>
      </c>
      <c r="F345" s="112"/>
    </row>
    <row r="346" spans="1:6" x14ac:dyDescent="0.3">
      <c r="A346" s="102">
        <v>337</v>
      </c>
      <c r="B346" s="103" t="s">
        <v>260</v>
      </c>
      <c r="C346" s="104">
        <v>11542.54</v>
      </c>
      <c r="D346" s="104" t="s">
        <v>108</v>
      </c>
      <c r="E346" s="111" t="s">
        <v>699</v>
      </c>
      <c r="F346" s="112"/>
    </row>
    <row r="347" spans="1:6" x14ac:dyDescent="0.3">
      <c r="A347" s="102">
        <v>338</v>
      </c>
      <c r="B347" s="103" t="s">
        <v>260</v>
      </c>
      <c r="C347" s="104">
        <v>16409.22</v>
      </c>
      <c r="D347" s="104" t="s">
        <v>121</v>
      </c>
      <c r="E347" s="111" t="s">
        <v>700</v>
      </c>
      <c r="F347" s="112"/>
    </row>
    <row r="348" spans="1:6" x14ac:dyDescent="0.3">
      <c r="A348" s="102">
        <v>339</v>
      </c>
      <c r="B348" s="103" t="s">
        <v>260</v>
      </c>
      <c r="C348" s="104">
        <v>658.3</v>
      </c>
      <c r="D348" s="104" t="s">
        <v>45</v>
      </c>
      <c r="E348" s="111" t="s">
        <v>701</v>
      </c>
      <c r="F348" s="112"/>
    </row>
    <row r="349" spans="1:6" x14ac:dyDescent="0.3">
      <c r="A349" s="102">
        <v>340</v>
      </c>
      <c r="B349" s="103" t="s">
        <v>260</v>
      </c>
      <c r="C349" s="104">
        <v>18926.009999999998</v>
      </c>
      <c r="D349" s="104" t="s">
        <v>45</v>
      </c>
      <c r="E349" s="111" t="s">
        <v>702</v>
      </c>
      <c r="F349" s="112"/>
    </row>
    <row r="350" spans="1:6" x14ac:dyDescent="0.3">
      <c r="A350" s="102">
        <v>341</v>
      </c>
      <c r="B350" s="103" t="s">
        <v>260</v>
      </c>
      <c r="C350" s="104">
        <v>50000</v>
      </c>
      <c r="D350" s="104" t="s">
        <v>703</v>
      </c>
      <c r="E350" s="111" t="s">
        <v>704</v>
      </c>
      <c r="F350" s="112"/>
    </row>
    <row r="351" spans="1:6" x14ac:dyDescent="0.3">
      <c r="A351" s="102">
        <v>342</v>
      </c>
      <c r="B351" s="103" t="s">
        <v>260</v>
      </c>
      <c r="C351" s="104">
        <v>13300</v>
      </c>
      <c r="D351" s="104" t="s">
        <v>232</v>
      </c>
      <c r="E351" s="111" t="s">
        <v>705</v>
      </c>
      <c r="F351" s="112"/>
    </row>
    <row r="352" spans="1:6" x14ac:dyDescent="0.3">
      <c r="A352" s="102">
        <v>343</v>
      </c>
      <c r="B352" s="103" t="s">
        <v>260</v>
      </c>
      <c r="C352" s="104">
        <v>1381228.51</v>
      </c>
      <c r="D352" s="104" t="s">
        <v>12</v>
      </c>
      <c r="E352" s="111" t="s">
        <v>1084</v>
      </c>
      <c r="F352" s="112"/>
    </row>
    <row r="353" spans="1:6" x14ac:dyDescent="0.3">
      <c r="A353" s="102">
        <v>344</v>
      </c>
      <c r="B353" s="103" t="s">
        <v>260</v>
      </c>
      <c r="C353" s="104">
        <v>41.84</v>
      </c>
      <c r="D353" s="104" t="s">
        <v>141</v>
      </c>
      <c r="E353" s="111" t="s">
        <v>706</v>
      </c>
      <c r="F353" s="112"/>
    </row>
    <row r="354" spans="1:6" x14ac:dyDescent="0.3">
      <c r="A354" s="102">
        <v>345</v>
      </c>
      <c r="B354" s="103" t="s">
        <v>260</v>
      </c>
      <c r="C354" s="104">
        <v>240.44</v>
      </c>
      <c r="D354" s="104" t="s">
        <v>141</v>
      </c>
      <c r="E354" s="111" t="s">
        <v>707</v>
      </c>
      <c r="F354" s="112"/>
    </row>
    <row r="355" spans="1:6" x14ac:dyDescent="0.3">
      <c r="A355" s="102">
        <v>346</v>
      </c>
      <c r="B355" s="103" t="s">
        <v>260</v>
      </c>
      <c r="C355" s="104">
        <v>323.89</v>
      </c>
      <c r="D355" s="104" t="s">
        <v>141</v>
      </c>
      <c r="E355" s="111" t="s">
        <v>708</v>
      </c>
      <c r="F355" s="112"/>
    </row>
    <row r="356" spans="1:6" x14ac:dyDescent="0.3">
      <c r="A356" s="102">
        <v>347</v>
      </c>
      <c r="B356" s="103" t="s">
        <v>260</v>
      </c>
      <c r="C356" s="104">
        <v>218.35</v>
      </c>
      <c r="D356" s="104" t="s">
        <v>141</v>
      </c>
      <c r="E356" s="111" t="s">
        <v>709</v>
      </c>
      <c r="F356" s="112"/>
    </row>
    <row r="357" spans="1:6" x14ac:dyDescent="0.3">
      <c r="A357" s="102">
        <v>348</v>
      </c>
      <c r="B357" s="103" t="s">
        <v>260</v>
      </c>
      <c r="C357" s="104">
        <v>195.2</v>
      </c>
      <c r="D357" s="104" t="s">
        <v>322</v>
      </c>
      <c r="E357" s="111" t="s">
        <v>710</v>
      </c>
      <c r="F357" s="112"/>
    </row>
    <row r="358" spans="1:6" x14ac:dyDescent="0.3">
      <c r="A358" s="102">
        <v>349</v>
      </c>
      <c r="B358" s="103" t="s">
        <v>260</v>
      </c>
      <c r="C358" s="104">
        <v>500</v>
      </c>
      <c r="D358" s="104" t="s">
        <v>127</v>
      </c>
      <c r="E358" s="111" t="s">
        <v>711</v>
      </c>
      <c r="F358" s="112"/>
    </row>
    <row r="359" spans="1:6" x14ac:dyDescent="0.3">
      <c r="A359" s="102">
        <v>350</v>
      </c>
      <c r="B359" s="103" t="s">
        <v>260</v>
      </c>
      <c r="C359" s="104">
        <v>2087.2199999999998</v>
      </c>
      <c r="D359" s="104" t="s">
        <v>138</v>
      </c>
      <c r="E359" s="111" t="s">
        <v>712</v>
      </c>
      <c r="F359" s="112"/>
    </row>
    <row r="360" spans="1:6" x14ac:dyDescent="0.3">
      <c r="A360" s="102">
        <v>351</v>
      </c>
      <c r="B360" s="103" t="s">
        <v>260</v>
      </c>
      <c r="C360" s="104">
        <v>12050.39</v>
      </c>
      <c r="D360" s="104" t="s">
        <v>118</v>
      </c>
      <c r="E360" s="111" t="s">
        <v>713</v>
      </c>
      <c r="F360" s="112"/>
    </row>
    <row r="361" spans="1:6" x14ac:dyDescent="0.3">
      <c r="A361" s="102">
        <v>352</v>
      </c>
      <c r="B361" s="103" t="s">
        <v>260</v>
      </c>
      <c r="C361" s="104">
        <v>10312.58</v>
      </c>
      <c r="D361" s="104" t="s">
        <v>323</v>
      </c>
      <c r="E361" s="111" t="s">
        <v>714</v>
      </c>
      <c r="F361" s="112"/>
    </row>
    <row r="362" spans="1:6" x14ac:dyDescent="0.3">
      <c r="A362" s="102">
        <v>353</v>
      </c>
      <c r="B362" s="103" t="s">
        <v>260</v>
      </c>
      <c r="C362" s="104">
        <v>894.7</v>
      </c>
      <c r="D362" s="104" t="s">
        <v>323</v>
      </c>
      <c r="E362" s="111" t="s">
        <v>715</v>
      </c>
      <c r="F362" s="112"/>
    </row>
    <row r="363" spans="1:6" x14ac:dyDescent="0.3">
      <c r="A363" s="102">
        <v>354</v>
      </c>
      <c r="B363" s="103" t="s">
        <v>260</v>
      </c>
      <c r="C363" s="104">
        <v>8419.5300000000007</v>
      </c>
      <c r="D363" s="104" t="s">
        <v>323</v>
      </c>
      <c r="E363" s="111" t="s">
        <v>716</v>
      </c>
      <c r="F363" s="112"/>
    </row>
    <row r="364" spans="1:6" x14ac:dyDescent="0.3">
      <c r="A364" s="102">
        <v>355</v>
      </c>
      <c r="B364" s="103" t="s">
        <v>260</v>
      </c>
      <c r="C364" s="104">
        <v>730.46</v>
      </c>
      <c r="D364" s="104" t="s">
        <v>323</v>
      </c>
      <c r="E364" s="111" t="s">
        <v>717</v>
      </c>
      <c r="F364" s="112"/>
    </row>
    <row r="365" spans="1:6" x14ac:dyDescent="0.3">
      <c r="A365" s="102">
        <v>356</v>
      </c>
      <c r="B365" s="103" t="s">
        <v>260</v>
      </c>
      <c r="C365" s="104">
        <v>31898.44</v>
      </c>
      <c r="D365" s="104" t="s">
        <v>323</v>
      </c>
      <c r="E365" s="111" t="s">
        <v>718</v>
      </c>
      <c r="F365" s="112"/>
    </row>
    <row r="366" spans="1:6" x14ac:dyDescent="0.3">
      <c r="A366" s="102">
        <v>357</v>
      </c>
      <c r="B366" s="103" t="s">
        <v>260</v>
      </c>
      <c r="C366" s="104">
        <v>2767.44</v>
      </c>
      <c r="D366" s="104" t="s">
        <v>323</v>
      </c>
      <c r="E366" s="111" t="s">
        <v>719</v>
      </c>
      <c r="F366" s="112"/>
    </row>
    <row r="367" spans="1:6" x14ac:dyDescent="0.3">
      <c r="A367" s="102">
        <v>358</v>
      </c>
      <c r="B367" s="103" t="s">
        <v>260</v>
      </c>
      <c r="C367" s="104">
        <v>1881.39</v>
      </c>
      <c r="D367" s="104" t="s">
        <v>161</v>
      </c>
      <c r="E367" s="111" t="s">
        <v>720</v>
      </c>
      <c r="F367" s="112"/>
    </row>
    <row r="368" spans="1:6" x14ac:dyDescent="0.3">
      <c r="A368" s="102">
        <v>359</v>
      </c>
      <c r="B368" s="103" t="s">
        <v>260</v>
      </c>
      <c r="C368" s="104">
        <v>4157.32</v>
      </c>
      <c r="D368" s="104" t="s">
        <v>112</v>
      </c>
      <c r="E368" s="111" t="s">
        <v>721</v>
      </c>
      <c r="F368" s="112"/>
    </row>
    <row r="369" spans="1:6" x14ac:dyDescent="0.3">
      <c r="A369" s="102">
        <v>360</v>
      </c>
      <c r="B369" s="103" t="s">
        <v>260</v>
      </c>
      <c r="C369" s="104">
        <v>360.69</v>
      </c>
      <c r="D369" s="104" t="s">
        <v>112</v>
      </c>
      <c r="E369" s="111" t="s">
        <v>722</v>
      </c>
      <c r="F369" s="112"/>
    </row>
    <row r="370" spans="1:6" x14ac:dyDescent="0.3">
      <c r="A370" s="102">
        <v>361</v>
      </c>
      <c r="B370" s="103" t="s">
        <v>260</v>
      </c>
      <c r="C370" s="104">
        <v>800</v>
      </c>
      <c r="D370" s="104" t="s">
        <v>99</v>
      </c>
      <c r="E370" s="111" t="s">
        <v>723</v>
      </c>
      <c r="F370" s="112"/>
    </row>
    <row r="371" spans="1:6" x14ac:dyDescent="0.3">
      <c r="A371" s="102">
        <v>362</v>
      </c>
      <c r="B371" s="103" t="s">
        <v>260</v>
      </c>
      <c r="C371" s="104">
        <v>1011.5</v>
      </c>
      <c r="D371" s="104" t="s">
        <v>324</v>
      </c>
      <c r="E371" s="111" t="s">
        <v>724</v>
      </c>
      <c r="F371" s="112"/>
    </row>
    <row r="372" spans="1:6" x14ac:dyDescent="0.3">
      <c r="A372" s="102">
        <v>363</v>
      </c>
      <c r="B372" s="103" t="s">
        <v>260</v>
      </c>
      <c r="C372" s="104">
        <v>6188</v>
      </c>
      <c r="D372" s="104" t="s">
        <v>324</v>
      </c>
      <c r="E372" s="111" t="s">
        <v>725</v>
      </c>
      <c r="F372" s="112"/>
    </row>
    <row r="373" spans="1:6" x14ac:dyDescent="0.3">
      <c r="A373" s="102">
        <v>364</v>
      </c>
      <c r="B373" s="103" t="s">
        <v>260</v>
      </c>
      <c r="C373" s="104">
        <v>6499.6</v>
      </c>
      <c r="D373" s="104" t="s">
        <v>144</v>
      </c>
      <c r="E373" s="111" t="s">
        <v>726</v>
      </c>
      <c r="F373" s="112"/>
    </row>
    <row r="374" spans="1:6" x14ac:dyDescent="0.3">
      <c r="A374" s="102">
        <v>365</v>
      </c>
      <c r="B374" s="103" t="s">
        <v>260</v>
      </c>
      <c r="C374" s="104">
        <v>4709.29</v>
      </c>
      <c r="D374" s="104" t="s">
        <v>144</v>
      </c>
      <c r="E374" s="111" t="s">
        <v>727</v>
      </c>
      <c r="F374" s="112"/>
    </row>
    <row r="375" spans="1:6" x14ac:dyDescent="0.3">
      <c r="A375" s="102">
        <v>366</v>
      </c>
      <c r="B375" s="103" t="s">
        <v>260</v>
      </c>
      <c r="C375" s="104">
        <v>1107.8599999999999</v>
      </c>
      <c r="D375" s="104" t="s">
        <v>144</v>
      </c>
      <c r="E375" s="111" t="s">
        <v>728</v>
      </c>
      <c r="F375" s="112"/>
    </row>
    <row r="376" spans="1:6" x14ac:dyDescent="0.3">
      <c r="A376" s="102">
        <v>367</v>
      </c>
      <c r="B376" s="103" t="s">
        <v>260</v>
      </c>
      <c r="C376" s="104">
        <v>144.46</v>
      </c>
      <c r="D376" s="104" t="s">
        <v>144</v>
      </c>
      <c r="E376" s="111" t="s">
        <v>729</v>
      </c>
      <c r="F376" s="112"/>
    </row>
    <row r="377" spans="1:6" x14ac:dyDescent="0.3">
      <c r="A377" s="102">
        <v>368</v>
      </c>
      <c r="B377" s="103" t="s">
        <v>260</v>
      </c>
      <c r="C377" s="104">
        <v>1704.83</v>
      </c>
      <c r="D377" s="104" t="s">
        <v>144</v>
      </c>
      <c r="E377" s="111" t="s">
        <v>730</v>
      </c>
      <c r="F377" s="112"/>
    </row>
    <row r="378" spans="1:6" x14ac:dyDescent="0.3">
      <c r="A378" s="102">
        <v>369</v>
      </c>
      <c r="B378" s="103" t="s">
        <v>260</v>
      </c>
      <c r="C378" s="104">
        <v>2530.0500000000002</v>
      </c>
      <c r="D378" s="104" t="s">
        <v>45</v>
      </c>
      <c r="E378" s="111" t="s">
        <v>731</v>
      </c>
      <c r="F378" s="112"/>
    </row>
    <row r="379" spans="1:6" x14ac:dyDescent="0.3">
      <c r="A379" s="102">
        <v>370</v>
      </c>
      <c r="B379" s="103" t="s">
        <v>260</v>
      </c>
      <c r="C379" s="104">
        <v>4928.46</v>
      </c>
      <c r="D379" s="104" t="s">
        <v>45</v>
      </c>
      <c r="E379" s="111" t="s">
        <v>732</v>
      </c>
      <c r="F379" s="112"/>
    </row>
    <row r="380" spans="1:6" x14ac:dyDescent="0.3">
      <c r="A380" s="102">
        <v>371</v>
      </c>
      <c r="B380" s="103" t="s">
        <v>260</v>
      </c>
      <c r="C380" s="104">
        <v>141693.21</v>
      </c>
      <c r="D380" s="104" t="s">
        <v>45</v>
      </c>
      <c r="E380" s="111" t="s">
        <v>733</v>
      </c>
      <c r="F380" s="112"/>
    </row>
    <row r="381" spans="1:6" x14ac:dyDescent="0.3">
      <c r="A381" s="102">
        <v>372</v>
      </c>
      <c r="B381" s="103" t="s">
        <v>260</v>
      </c>
      <c r="C381" s="104">
        <v>1467.28</v>
      </c>
      <c r="D381" s="104" t="s">
        <v>325</v>
      </c>
      <c r="E381" s="111" t="s">
        <v>734</v>
      </c>
      <c r="F381" s="112"/>
    </row>
    <row r="382" spans="1:6" x14ac:dyDescent="0.3">
      <c r="A382" s="102">
        <v>373</v>
      </c>
      <c r="B382" s="103" t="s">
        <v>260</v>
      </c>
      <c r="C382" s="104">
        <v>2414.58</v>
      </c>
      <c r="D382" s="104" t="s">
        <v>45</v>
      </c>
      <c r="E382" s="111" t="s">
        <v>735</v>
      </c>
      <c r="F382" s="112"/>
    </row>
    <row r="383" spans="1:6" x14ac:dyDescent="0.3">
      <c r="A383" s="102">
        <v>374</v>
      </c>
      <c r="B383" s="103" t="s">
        <v>260</v>
      </c>
      <c r="C383" s="104">
        <v>1731.66</v>
      </c>
      <c r="D383" s="104" t="s">
        <v>45</v>
      </c>
      <c r="E383" s="111" t="s">
        <v>736</v>
      </c>
      <c r="F383" s="112"/>
    </row>
    <row r="384" spans="1:6" x14ac:dyDescent="0.3">
      <c r="A384" s="102">
        <v>375</v>
      </c>
      <c r="B384" s="103" t="s">
        <v>260</v>
      </c>
      <c r="C384" s="104">
        <v>5117.12</v>
      </c>
      <c r="D384" s="104" t="s">
        <v>45</v>
      </c>
      <c r="E384" s="111" t="s">
        <v>737</v>
      </c>
      <c r="F384" s="112"/>
    </row>
    <row r="385" spans="1:6" x14ac:dyDescent="0.3">
      <c r="A385" s="102">
        <v>376</v>
      </c>
      <c r="B385" s="103" t="s">
        <v>260</v>
      </c>
      <c r="C385" s="104">
        <v>13537.69</v>
      </c>
      <c r="D385" s="104" t="s">
        <v>45</v>
      </c>
      <c r="E385" s="111" t="s">
        <v>738</v>
      </c>
      <c r="F385" s="112"/>
    </row>
    <row r="386" spans="1:6" x14ac:dyDescent="0.3">
      <c r="A386" s="102">
        <v>377</v>
      </c>
      <c r="B386" s="103" t="s">
        <v>326</v>
      </c>
      <c r="C386" s="104">
        <v>39984</v>
      </c>
      <c r="D386" s="104" t="s">
        <v>155</v>
      </c>
      <c r="E386" s="111" t="s">
        <v>739</v>
      </c>
      <c r="F386" s="112"/>
    </row>
    <row r="387" spans="1:6" x14ac:dyDescent="0.3">
      <c r="A387" s="102">
        <v>378</v>
      </c>
      <c r="B387" s="103" t="s">
        <v>326</v>
      </c>
      <c r="C387" s="104">
        <v>14827.4</v>
      </c>
      <c r="D387" s="104" t="s">
        <v>327</v>
      </c>
      <c r="E387" s="111" t="s">
        <v>740</v>
      </c>
      <c r="F387" s="112"/>
    </row>
    <row r="388" spans="1:6" x14ac:dyDescent="0.3">
      <c r="A388" s="102">
        <v>379</v>
      </c>
      <c r="B388" s="103" t="s">
        <v>326</v>
      </c>
      <c r="C388" s="104">
        <v>276.18</v>
      </c>
      <c r="D388" s="104" t="s">
        <v>121</v>
      </c>
      <c r="E388" s="111" t="s">
        <v>741</v>
      </c>
      <c r="F388" s="112"/>
    </row>
    <row r="389" spans="1:6" x14ac:dyDescent="0.3">
      <c r="A389" s="102">
        <v>380</v>
      </c>
      <c r="B389" s="103" t="s">
        <v>326</v>
      </c>
      <c r="C389" s="104">
        <v>3183.35</v>
      </c>
      <c r="D389" s="104" t="s">
        <v>121</v>
      </c>
      <c r="E389" s="111" t="s">
        <v>742</v>
      </c>
      <c r="F389" s="112"/>
    </row>
    <row r="390" spans="1:6" x14ac:dyDescent="0.3">
      <c r="A390" s="102">
        <v>381</v>
      </c>
      <c r="B390" s="103" t="s">
        <v>326</v>
      </c>
      <c r="C390" s="104">
        <v>13724.5</v>
      </c>
      <c r="D390" s="104" t="s">
        <v>107</v>
      </c>
      <c r="E390" s="111" t="s">
        <v>743</v>
      </c>
      <c r="F390" s="112"/>
    </row>
    <row r="391" spans="1:6" x14ac:dyDescent="0.3">
      <c r="A391" s="102">
        <v>382</v>
      </c>
      <c r="B391" s="103" t="s">
        <v>326</v>
      </c>
      <c r="C391" s="104">
        <v>13383.82</v>
      </c>
      <c r="D391" s="104" t="s">
        <v>107</v>
      </c>
      <c r="E391" s="111" t="s">
        <v>744</v>
      </c>
      <c r="F391" s="112"/>
    </row>
    <row r="392" spans="1:6" x14ac:dyDescent="0.3">
      <c r="A392" s="102">
        <v>383</v>
      </c>
      <c r="B392" s="103" t="s">
        <v>326</v>
      </c>
      <c r="C392" s="104">
        <v>46642.720000000001</v>
      </c>
      <c r="D392" s="104" t="s">
        <v>107</v>
      </c>
      <c r="E392" s="111" t="s">
        <v>745</v>
      </c>
      <c r="F392" s="112"/>
    </row>
    <row r="393" spans="1:6" x14ac:dyDescent="0.3">
      <c r="A393" s="102">
        <v>384</v>
      </c>
      <c r="B393" s="103" t="s">
        <v>326</v>
      </c>
      <c r="C393" s="104">
        <v>44478.17</v>
      </c>
      <c r="D393" s="104" t="s">
        <v>107</v>
      </c>
      <c r="E393" s="111" t="s">
        <v>746</v>
      </c>
      <c r="F393" s="112"/>
    </row>
    <row r="394" spans="1:6" x14ac:dyDescent="0.3">
      <c r="A394" s="102">
        <v>385</v>
      </c>
      <c r="B394" s="103" t="s">
        <v>326</v>
      </c>
      <c r="C394" s="104">
        <v>12370.51</v>
      </c>
      <c r="D394" s="104" t="s">
        <v>107</v>
      </c>
      <c r="E394" s="111" t="s">
        <v>747</v>
      </c>
      <c r="F394" s="112"/>
    </row>
    <row r="395" spans="1:6" x14ac:dyDescent="0.3">
      <c r="A395" s="102">
        <v>386</v>
      </c>
      <c r="B395" s="103" t="s">
        <v>326</v>
      </c>
      <c r="C395" s="104">
        <v>5163.84</v>
      </c>
      <c r="D395" s="104" t="s">
        <v>107</v>
      </c>
      <c r="E395" s="111" t="s">
        <v>748</v>
      </c>
      <c r="F395" s="112"/>
    </row>
    <row r="396" spans="1:6" x14ac:dyDescent="0.3">
      <c r="A396" s="102">
        <v>387</v>
      </c>
      <c r="B396" s="103" t="s">
        <v>326</v>
      </c>
      <c r="C396" s="104">
        <v>2333.7199999999998</v>
      </c>
      <c r="D396" s="104" t="s">
        <v>107</v>
      </c>
      <c r="E396" s="111" t="s">
        <v>749</v>
      </c>
      <c r="F396" s="112"/>
    </row>
    <row r="397" spans="1:6" x14ac:dyDescent="0.3">
      <c r="A397" s="102">
        <v>388</v>
      </c>
      <c r="B397" s="103" t="s">
        <v>326</v>
      </c>
      <c r="C397" s="104">
        <v>73167.77</v>
      </c>
      <c r="D397" s="104" t="s">
        <v>108</v>
      </c>
      <c r="E397" s="111" t="s">
        <v>750</v>
      </c>
      <c r="F397" s="112"/>
    </row>
    <row r="398" spans="1:6" x14ac:dyDescent="0.3">
      <c r="A398" s="102">
        <v>389</v>
      </c>
      <c r="B398" s="103" t="s">
        <v>326</v>
      </c>
      <c r="C398" s="104">
        <v>3048.32</v>
      </c>
      <c r="D398" s="104" t="s">
        <v>121</v>
      </c>
      <c r="E398" s="111" t="s">
        <v>751</v>
      </c>
      <c r="F398" s="112"/>
    </row>
    <row r="399" spans="1:6" x14ac:dyDescent="0.3">
      <c r="A399" s="102">
        <v>390</v>
      </c>
      <c r="B399" s="103" t="s">
        <v>326</v>
      </c>
      <c r="C399" s="104">
        <v>35135.89</v>
      </c>
      <c r="D399" s="104" t="s">
        <v>121</v>
      </c>
      <c r="E399" s="111" t="s">
        <v>752</v>
      </c>
      <c r="F399" s="112"/>
    </row>
    <row r="400" spans="1:6" x14ac:dyDescent="0.3">
      <c r="A400" s="102">
        <v>391</v>
      </c>
      <c r="B400" s="103" t="s">
        <v>326</v>
      </c>
      <c r="C400" s="104">
        <v>7833.44</v>
      </c>
      <c r="D400" s="104" t="s">
        <v>107</v>
      </c>
      <c r="E400" s="111" t="s">
        <v>753</v>
      </c>
      <c r="F400" s="112"/>
    </row>
    <row r="401" spans="1:6" x14ac:dyDescent="0.3">
      <c r="A401" s="102">
        <v>392</v>
      </c>
      <c r="B401" s="103" t="s">
        <v>326</v>
      </c>
      <c r="C401" s="104">
        <v>8811.49</v>
      </c>
      <c r="D401" s="104" t="s">
        <v>226</v>
      </c>
      <c r="E401" s="111" t="s">
        <v>754</v>
      </c>
      <c r="F401" s="112"/>
    </row>
    <row r="402" spans="1:6" x14ac:dyDescent="0.3">
      <c r="A402" s="102">
        <v>393</v>
      </c>
      <c r="B402" s="103" t="s">
        <v>326</v>
      </c>
      <c r="C402" s="104">
        <v>53486.71</v>
      </c>
      <c r="D402" s="104" t="s">
        <v>45</v>
      </c>
      <c r="E402" s="111" t="s">
        <v>755</v>
      </c>
      <c r="F402" s="112"/>
    </row>
    <row r="403" spans="1:6" x14ac:dyDescent="0.3">
      <c r="A403" s="102">
        <v>394</v>
      </c>
      <c r="B403" s="103" t="s">
        <v>326</v>
      </c>
      <c r="C403" s="104">
        <v>29506.2</v>
      </c>
      <c r="D403" s="104" t="s">
        <v>11</v>
      </c>
      <c r="E403" s="111" t="s">
        <v>756</v>
      </c>
      <c r="F403" s="112"/>
    </row>
    <row r="404" spans="1:6" x14ac:dyDescent="0.3">
      <c r="A404" s="102">
        <v>395</v>
      </c>
      <c r="B404" s="103" t="s">
        <v>326</v>
      </c>
      <c r="C404" s="104">
        <v>1508236.59</v>
      </c>
      <c r="D404" s="104" t="s">
        <v>45</v>
      </c>
      <c r="E404" s="111" t="s">
        <v>757</v>
      </c>
      <c r="F404" s="112"/>
    </row>
    <row r="405" spans="1:6" x14ac:dyDescent="0.3">
      <c r="A405" s="102">
        <v>396</v>
      </c>
      <c r="B405" s="103" t="s">
        <v>326</v>
      </c>
      <c r="C405" s="104">
        <v>15667.52</v>
      </c>
      <c r="D405" s="104" t="s">
        <v>131</v>
      </c>
      <c r="E405" s="111" t="s">
        <v>758</v>
      </c>
      <c r="F405" s="112"/>
    </row>
    <row r="406" spans="1:6" x14ac:dyDescent="0.3">
      <c r="A406" s="102">
        <v>397</v>
      </c>
      <c r="B406" s="103" t="s">
        <v>326</v>
      </c>
      <c r="C406" s="104">
        <v>180588.79999999999</v>
      </c>
      <c r="D406" s="104" t="s">
        <v>132</v>
      </c>
      <c r="E406" s="111" t="s">
        <v>759</v>
      </c>
      <c r="F406" s="112"/>
    </row>
    <row r="407" spans="1:6" x14ac:dyDescent="0.3">
      <c r="A407" s="102">
        <v>398</v>
      </c>
      <c r="B407" s="103" t="s">
        <v>326</v>
      </c>
      <c r="C407" s="104">
        <v>166600</v>
      </c>
      <c r="D407" s="104" t="s">
        <v>143</v>
      </c>
      <c r="E407" s="111" t="s">
        <v>1085</v>
      </c>
      <c r="F407" s="112"/>
    </row>
    <row r="408" spans="1:6" x14ac:dyDescent="0.3">
      <c r="A408" s="102">
        <v>399</v>
      </c>
      <c r="B408" s="103" t="s">
        <v>326</v>
      </c>
      <c r="C408" s="104">
        <v>42332.32</v>
      </c>
      <c r="D408" s="104" t="s">
        <v>108</v>
      </c>
      <c r="E408" s="111" t="s">
        <v>760</v>
      </c>
      <c r="F408" s="112"/>
    </row>
    <row r="409" spans="1:6" x14ac:dyDescent="0.3">
      <c r="A409" s="102">
        <v>400</v>
      </c>
      <c r="B409" s="103" t="s">
        <v>326</v>
      </c>
      <c r="C409" s="104">
        <v>1332.66</v>
      </c>
      <c r="D409" s="104" t="s">
        <v>208</v>
      </c>
      <c r="E409" s="111" t="s">
        <v>761</v>
      </c>
      <c r="F409" s="112"/>
    </row>
    <row r="410" spans="1:6" x14ac:dyDescent="0.3">
      <c r="A410" s="102">
        <v>401</v>
      </c>
      <c r="B410" s="103" t="s">
        <v>326</v>
      </c>
      <c r="C410" s="104">
        <v>12695.34</v>
      </c>
      <c r="D410" s="104" t="s">
        <v>208</v>
      </c>
      <c r="E410" s="111" t="s">
        <v>762</v>
      </c>
      <c r="F410" s="112"/>
    </row>
    <row r="411" spans="1:6" x14ac:dyDescent="0.3">
      <c r="A411" s="102">
        <v>402</v>
      </c>
      <c r="B411" s="103" t="s">
        <v>261</v>
      </c>
      <c r="C411" s="104">
        <v>80</v>
      </c>
      <c r="D411" s="104" t="s">
        <v>143</v>
      </c>
      <c r="E411" s="111" t="s">
        <v>763</v>
      </c>
      <c r="F411" s="112"/>
    </row>
    <row r="412" spans="1:6" x14ac:dyDescent="0.3">
      <c r="A412" s="102">
        <v>403</v>
      </c>
      <c r="B412" s="103" t="s">
        <v>261</v>
      </c>
      <c r="C412" s="104">
        <v>794</v>
      </c>
      <c r="D412" s="104" t="s">
        <v>328</v>
      </c>
      <c r="E412" s="111" t="s">
        <v>764</v>
      </c>
      <c r="F412" s="112"/>
    </row>
    <row r="413" spans="1:6" x14ac:dyDescent="0.3">
      <c r="A413" s="102">
        <v>404</v>
      </c>
      <c r="B413" s="103" t="s">
        <v>261</v>
      </c>
      <c r="C413" s="104">
        <v>63190.07</v>
      </c>
      <c r="D413" s="104" t="s">
        <v>18</v>
      </c>
      <c r="E413" s="111" t="s">
        <v>765</v>
      </c>
      <c r="F413" s="112"/>
    </row>
    <row r="414" spans="1:6" x14ac:dyDescent="0.3">
      <c r="A414" s="102">
        <v>405</v>
      </c>
      <c r="B414" s="103" t="s">
        <v>261</v>
      </c>
      <c r="C414" s="104">
        <v>1248.51</v>
      </c>
      <c r="D414" s="104" t="s">
        <v>18</v>
      </c>
      <c r="E414" s="111" t="s">
        <v>766</v>
      </c>
      <c r="F414" s="112"/>
    </row>
    <row r="415" spans="1:6" x14ac:dyDescent="0.3">
      <c r="A415" s="102">
        <v>406</v>
      </c>
      <c r="B415" s="103" t="s">
        <v>261</v>
      </c>
      <c r="C415" s="104">
        <v>5344.78</v>
      </c>
      <c r="D415" s="104" t="s">
        <v>18</v>
      </c>
      <c r="E415" s="111" t="s">
        <v>767</v>
      </c>
      <c r="F415" s="112"/>
    </row>
    <row r="416" spans="1:6" x14ac:dyDescent="0.3">
      <c r="A416" s="102">
        <v>407</v>
      </c>
      <c r="B416" s="103" t="s">
        <v>261</v>
      </c>
      <c r="C416" s="104">
        <v>12481.47</v>
      </c>
      <c r="D416" s="104" t="s">
        <v>45</v>
      </c>
      <c r="E416" s="111" t="s">
        <v>768</v>
      </c>
      <c r="F416" s="112"/>
    </row>
    <row r="417" spans="1:6" x14ac:dyDescent="0.3">
      <c r="A417" s="102">
        <v>408</v>
      </c>
      <c r="B417" s="103" t="s">
        <v>261</v>
      </c>
      <c r="C417" s="104">
        <v>143865.41</v>
      </c>
      <c r="D417" s="104" t="s">
        <v>45</v>
      </c>
      <c r="E417" s="111" t="s">
        <v>769</v>
      </c>
      <c r="F417" s="112"/>
    </row>
    <row r="418" spans="1:6" x14ac:dyDescent="0.3">
      <c r="A418" s="102">
        <v>409</v>
      </c>
      <c r="B418" s="103" t="s">
        <v>261</v>
      </c>
      <c r="C418" s="104">
        <v>33894.31</v>
      </c>
      <c r="D418" s="104" t="s">
        <v>121</v>
      </c>
      <c r="E418" s="111" t="s">
        <v>770</v>
      </c>
      <c r="F418" s="112"/>
    </row>
    <row r="419" spans="1:6" x14ac:dyDescent="0.3">
      <c r="A419" s="102">
        <v>410</v>
      </c>
      <c r="B419" s="103" t="s">
        <v>261</v>
      </c>
      <c r="C419" s="104">
        <v>80</v>
      </c>
      <c r="D419" s="104" t="s">
        <v>143</v>
      </c>
      <c r="E419" s="111" t="s">
        <v>771</v>
      </c>
      <c r="F419" s="112"/>
    </row>
    <row r="420" spans="1:6" x14ac:dyDescent="0.3">
      <c r="A420" s="102">
        <v>411</v>
      </c>
      <c r="B420" s="103" t="s">
        <v>261</v>
      </c>
      <c r="C420" s="104">
        <v>106862</v>
      </c>
      <c r="D420" s="104" t="s">
        <v>209</v>
      </c>
      <c r="E420" s="111" t="s">
        <v>772</v>
      </c>
      <c r="F420" s="112"/>
    </row>
    <row r="421" spans="1:6" x14ac:dyDescent="0.3">
      <c r="A421" s="102">
        <v>412</v>
      </c>
      <c r="B421" s="103" t="s">
        <v>261</v>
      </c>
      <c r="C421" s="104">
        <v>2588.3000000000002</v>
      </c>
      <c r="D421" s="104" t="s">
        <v>186</v>
      </c>
      <c r="E421" s="111" t="s">
        <v>773</v>
      </c>
      <c r="F421" s="112"/>
    </row>
    <row r="422" spans="1:6" x14ac:dyDescent="0.3">
      <c r="A422" s="102">
        <v>413</v>
      </c>
      <c r="B422" s="103" t="s">
        <v>261</v>
      </c>
      <c r="C422" s="104">
        <v>561458.9</v>
      </c>
      <c r="D422" s="104" t="s">
        <v>143</v>
      </c>
      <c r="E422" s="111" t="s">
        <v>1086</v>
      </c>
      <c r="F422" s="112"/>
    </row>
    <row r="423" spans="1:6" x14ac:dyDescent="0.3">
      <c r="A423" s="102">
        <v>414</v>
      </c>
      <c r="B423" s="103" t="s">
        <v>261</v>
      </c>
      <c r="C423" s="104">
        <v>271.7</v>
      </c>
      <c r="D423" s="104" t="s">
        <v>186</v>
      </c>
      <c r="E423" s="111" t="s">
        <v>774</v>
      </c>
      <c r="F423" s="112"/>
    </row>
    <row r="424" spans="1:6" x14ac:dyDescent="0.3">
      <c r="A424" s="102">
        <v>415</v>
      </c>
      <c r="B424" s="103" t="s">
        <v>261</v>
      </c>
      <c r="C424" s="104">
        <v>4760</v>
      </c>
      <c r="D424" s="104" t="s">
        <v>329</v>
      </c>
      <c r="E424" s="111" t="s">
        <v>775</v>
      </c>
      <c r="F424" s="112"/>
    </row>
    <row r="425" spans="1:6" x14ac:dyDescent="0.3">
      <c r="A425" s="102">
        <v>416</v>
      </c>
      <c r="B425" s="103" t="s">
        <v>261</v>
      </c>
      <c r="C425" s="104">
        <v>5227.34</v>
      </c>
      <c r="D425" s="104" t="s">
        <v>330</v>
      </c>
      <c r="E425" s="111" t="s">
        <v>776</v>
      </c>
      <c r="F425" s="112"/>
    </row>
    <row r="426" spans="1:6" x14ac:dyDescent="0.3">
      <c r="A426" s="102">
        <v>417</v>
      </c>
      <c r="B426" s="103" t="s">
        <v>261</v>
      </c>
      <c r="C426" s="104">
        <v>1394.36</v>
      </c>
      <c r="D426" s="104" t="s">
        <v>18</v>
      </c>
      <c r="E426" s="111" t="s">
        <v>777</v>
      </c>
      <c r="F426" s="112"/>
    </row>
    <row r="427" spans="1:6" x14ac:dyDescent="0.3">
      <c r="A427" s="102">
        <v>418</v>
      </c>
      <c r="B427" s="103" t="s">
        <v>261</v>
      </c>
      <c r="C427" s="104">
        <v>19856.490000000002</v>
      </c>
      <c r="D427" s="104" t="s">
        <v>18</v>
      </c>
      <c r="E427" s="111" t="s">
        <v>778</v>
      </c>
      <c r="F427" s="112"/>
    </row>
    <row r="428" spans="1:6" x14ac:dyDescent="0.3">
      <c r="A428" s="102">
        <v>419</v>
      </c>
      <c r="B428" s="103" t="s">
        <v>261</v>
      </c>
      <c r="C428" s="104">
        <v>117878.49</v>
      </c>
      <c r="D428" s="104" t="s">
        <v>18</v>
      </c>
      <c r="E428" s="111" t="s">
        <v>779</v>
      </c>
      <c r="F428" s="112"/>
    </row>
    <row r="429" spans="1:6" x14ac:dyDescent="0.3">
      <c r="A429" s="102">
        <v>420</v>
      </c>
      <c r="B429" s="103" t="s">
        <v>261</v>
      </c>
      <c r="C429" s="104">
        <v>88954.240000000005</v>
      </c>
      <c r="D429" s="104" t="s">
        <v>18</v>
      </c>
      <c r="E429" s="111" t="s">
        <v>780</v>
      </c>
      <c r="F429" s="112"/>
    </row>
    <row r="430" spans="1:6" x14ac:dyDescent="0.3">
      <c r="A430" s="102">
        <v>421</v>
      </c>
      <c r="B430" s="103" t="s">
        <v>261</v>
      </c>
      <c r="C430" s="104">
        <v>1102.75</v>
      </c>
      <c r="D430" s="104" t="s">
        <v>18</v>
      </c>
      <c r="E430" s="111" t="s">
        <v>781</v>
      </c>
      <c r="F430" s="112"/>
    </row>
    <row r="431" spans="1:6" x14ac:dyDescent="0.3">
      <c r="A431" s="102">
        <v>422</v>
      </c>
      <c r="B431" s="103" t="s">
        <v>261</v>
      </c>
      <c r="C431" s="104">
        <v>11777.12</v>
      </c>
      <c r="D431" s="104" t="s">
        <v>18</v>
      </c>
      <c r="E431" s="111" t="s">
        <v>782</v>
      </c>
      <c r="F431" s="112"/>
    </row>
    <row r="432" spans="1:6" x14ac:dyDescent="0.3">
      <c r="A432" s="102">
        <v>423</v>
      </c>
      <c r="B432" s="103" t="s">
        <v>261</v>
      </c>
      <c r="C432" s="104">
        <v>11220.58</v>
      </c>
      <c r="D432" s="104" t="s">
        <v>18</v>
      </c>
      <c r="E432" s="111" t="s">
        <v>783</v>
      </c>
      <c r="F432" s="112"/>
    </row>
    <row r="433" spans="1:6" x14ac:dyDescent="0.3">
      <c r="A433" s="102">
        <v>424</v>
      </c>
      <c r="B433" s="103" t="s">
        <v>261</v>
      </c>
      <c r="C433" s="104">
        <v>9430.77</v>
      </c>
      <c r="D433" s="104" t="s">
        <v>18</v>
      </c>
      <c r="E433" s="111" t="s">
        <v>784</v>
      </c>
      <c r="F433" s="112"/>
    </row>
    <row r="434" spans="1:6" x14ac:dyDescent="0.3">
      <c r="A434" s="102">
        <v>425</v>
      </c>
      <c r="B434" s="103" t="s">
        <v>261</v>
      </c>
      <c r="C434" s="104">
        <v>177.95</v>
      </c>
      <c r="D434" s="104" t="s">
        <v>11</v>
      </c>
      <c r="E434" s="111" t="s">
        <v>785</v>
      </c>
      <c r="F434" s="112"/>
    </row>
    <row r="435" spans="1:6" x14ac:dyDescent="0.3">
      <c r="A435" s="102">
        <v>426</v>
      </c>
      <c r="B435" s="103" t="s">
        <v>262</v>
      </c>
      <c r="C435" s="104">
        <v>976.77</v>
      </c>
      <c r="D435" s="104" t="s">
        <v>101</v>
      </c>
      <c r="E435" s="111" t="s">
        <v>786</v>
      </c>
      <c r="F435" s="112"/>
    </row>
    <row r="436" spans="1:6" x14ac:dyDescent="0.3">
      <c r="A436" s="102">
        <v>427</v>
      </c>
      <c r="B436" s="103" t="s">
        <v>262</v>
      </c>
      <c r="C436" s="104">
        <v>7854</v>
      </c>
      <c r="D436" s="104" t="s">
        <v>330</v>
      </c>
      <c r="E436" s="111" t="s">
        <v>787</v>
      </c>
      <c r="F436" s="112"/>
    </row>
    <row r="437" spans="1:6" x14ac:dyDescent="0.3">
      <c r="A437" s="102">
        <v>428</v>
      </c>
      <c r="B437" s="103" t="s">
        <v>262</v>
      </c>
      <c r="C437" s="104">
        <v>44632.77</v>
      </c>
      <c r="D437" s="104" t="s">
        <v>144</v>
      </c>
      <c r="E437" s="111" t="s">
        <v>788</v>
      </c>
      <c r="F437" s="112"/>
    </row>
    <row r="438" spans="1:6" x14ac:dyDescent="0.3">
      <c r="A438" s="102">
        <v>429</v>
      </c>
      <c r="B438" s="103" t="s">
        <v>262</v>
      </c>
      <c r="C438" s="104">
        <v>5162.29</v>
      </c>
      <c r="D438" s="104" t="s">
        <v>150</v>
      </c>
      <c r="E438" s="111" t="s">
        <v>789</v>
      </c>
      <c r="F438" s="112"/>
    </row>
    <row r="439" spans="1:6" x14ac:dyDescent="0.3">
      <c r="A439" s="102">
        <v>430</v>
      </c>
      <c r="B439" s="103" t="s">
        <v>262</v>
      </c>
      <c r="C439" s="104">
        <v>150</v>
      </c>
      <c r="D439" s="104" t="s">
        <v>16</v>
      </c>
      <c r="E439" s="111" t="s">
        <v>790</v>
      </c>
      <c r="F439" s="112"/>
    </row>
    <row r="440" spans="1:6" x14ac:dyDescent="0.3">
      <c r="A440" s="102">
        <v>431</v>
      </c>
      <c r="B440" s="103" t="s">
        <v>262</v>
      </c>
      <c r="C440" s="104">
        <v>280</v>
      </c>
      <c r="D440" s="104" t="s">
        <v>16</v>
      </c>
      <c r="E440" s="111" t="s">
        <v>791</v>
      </c>
      <c r="F440" s="112"/>
    </row>
    <row r="441" spans="1:6" x14ac:dyDescent="0.3">
      <c r="A441" s="102">
        <v>432</v>
      </c>
      <c r="B441" s="103" t="s">
        <v>262</v>
      </c>
      <c r="C441" s="104">
        <v>1250.69</v>
      </c>
      <c r="D441" s="104" t="s">
        <v>58</v>
      </c>
      <c r="E441" s="111" t="s">
        <v>792</v>
      </c>
      <c r="F441" s="112"/>
    </row>
    <row r="442" spans="1:6" x14ac:dyDescent="0.3">
      <c r="A442" s="102">
        <v>433</v>
      </c>
      <c r="B442" s="103" t="s">
        <v>262</v>
      </c>
      <c r="C442" s="104">
        <v>368.9</v>
      </c>
      <c r="D442" s="104" t="s">
        <v>297</v>
      </c>
      <c r="E442" s="111" t="s">
        <v>793</v>
      </c>
      <c r="F442" s="112"/>
    </row>
    <row r="443" spans="1:6" x14ac:dyDescent="0.3">
      <c r="A443" s="102">
        <v>434</v>
      </c>
      <c r="B443" s="103" t="s">
        <v>262</v>
      </c>
      <c r="C443" s="104">
        <v>36766</v>
      </c>
      <c r="D443" s="104" t="s">
        <v>301</v>
      </c>
      <c r="E443" s="111" t="s">
        <v>794</v>
      </c>
      <c r="F443" s="112"/>
    </row>
    <row r="444" spans="1:6" x14ac:dyDescent="0.3">
      <c r="A444" s="102">
        <v>435</v>
      </c>
      <c r="B444" s="103" t="s">
        <v>262</v>
      </c>
      <c r="C444" s="104">
        <v>2086.1999999999998</v>
      </c>
      <c r="D444" s="104" t="s">
        <v>208</v>
      </c>
      <c r="E444" s="111" t="s">
        <v>795</v>
      </c>
      <c r="F444" s="112"/>
    </row>
    <row r="445" spans="1:6" x14ac:dyDescent="0.3">
      <c r="A445" s="102">
        <v>436</v>
      </c>
      <c r="B445" s="103" t="s">
        <v>262</v>
      </c>
      <c r="C445" s="104">
        <v>19873.8</v>
      </c>
      <c r="D445" s="104" t="s">
        <v>208</v>
      </c>
      <c r="E445" s="111" t="s">
        <v>796</v>
      </c>
      <c r="F445" s="112"/>
    </row>
    <row r="446" spans="1:6" x14ac:dyDescent="0.3">
      <c r="A446" s="102">
        <v>437</v>
      </c>
      <c r="B446" s="103" t="s">
        <v>262</v>
      </c>
      <c r="C446" s="104">
        <v>32677.4</v>
      </c>
      <c r="D446" s="104" t="s">
        <v>331</v>
      </c>
      <c r="E446" s="111" t="s">
        <v>797</v>
      </c>
      <c r="F446" s="112"/>
    </row>
    <row r="447" spans="1:6" x14ac:dyDescent="0.3">
      <c r="A447" s="102">
        <v>438</v>
      </c>
      <c r="B447" s="103" t="s">
        <v>262</v>
      </c>
      <c r="C447" s="104">
        <v>14883.96</v>
      </c>
      <c r="D447" s="104" t="s">
        <v>45</v>
      </c>
      <c r="E447" s="111" t="s">
        <v>798</v>
      </c>
      <c r="F447" s="112"/>
    </row>
    <row r="448" spans="1:6" x14ac:dyDescent="0.3">
      <c r="A448" s="102">
        <v>439</v>
      </c>
      <c r="B448" s="103" t="s">
        <v>262</v>
      </c>
      <c r="C448" s="104">
        <v>171557.26</v>
      </c>
      <c r="D448" s="104" t="s">
        <v>45</v>
      </c>
      <c r="E448" s="111" t="s">
        <v>799</v>
      </c>
      <c r="F448" s="112"/>
    </row>
    <row r="449" spans="1:6" x14ac:dyDescent="0.3">
      <c r="A449" s="102">
        <v>440</v>
      </c>
      <c r="B449" s="103" t="s">
        <v>262</v>
      </c>
      <c r="C449" s="104">
        <v>86274.42</v>
      </c>
      <c r="D449" s="104" t="s">
        <v>116</v>
      </c>
      <c r="E449" s="111" t="s">
        <v>800</v>
      </c>
      <c r="F449" s="112"/>
    </row>
    <row r="450" spans="1:6" x14ac:dyDescent="0.3">
      <c r="A450" s="102">
        <v>441</v>
      </c>
      <c r="B450" s="103" t="s">
        <v>262</v>
      </c>
      <c r="C450" s="104">
        <v>128508.67</v>
      </c>
      <c r="D450" s="104" t="s">
        <v>116</v>
      </c>
      <c r="E450" s="111" t="s">
        <v>801</v>
      </c>
      <c r="F450" s="112"/>
    </row>
    <row r="451" spans="1:6" x14ac:dyDescent="0.3">
      <c r="A451" s="102">
        <v>442</v>
      </c>
      <c r="B451" s="103" t="s">
        <v>262</v>
      </c>
      <c r="C451" s="104">
        <v>1213.8</v>
      </c>
      <c r="D451" s="104" t="s">
        <v>168</v>
      </c>
      <c r="E451" s="111" t="s">
        <v>802</v>
      </c>
      <c r="F451" s="112"/>
    </row>
    <row r="452" spans="1:6" x14ac:dyDescent="0.3">
      <c r="A452" s="102">
        <v>443</v>
      </c>
      <c r="B452" s="103" t="s">
        <v>262</v>
      </c>
      <c r="C452" s="104">
        <v>500</v>
      </c>
      <c r="D452" s="104" t="s">
        <v>218</v>
      </c>
      <c r="E452" s="111" t="s">
        <v>803</v>
      </c>
      <c r="F452" s="112"/>
    </row>
    <row r="453" spans="1:6" x14ac:dyDescent="0.3">
      <c r="A453" s="102">
        <v>444</v>
      </c>
      <c r="B453" s="103" t="s">
        <v>332</v>
      </c>
      <c r="C453" s="104">
        <v>30581.74</v>
      </c>
      <c r="D453" s="104" t="s">
        <v>333</v>
      </c>
      <c r="E453" s="111" t="s">
        <v>804</v>
      </c>
      <c r="F453" s="112"/>
    </row>
    <row r="454" spans="1:6" x14ac:dyDescent="0.3">
      <c r="A454" s="102">
        <v>445</v>
      </c>
      <c r="B454" s="103" t="s">
        <v>332</v>
      </c>
      <c r="C454" s="104">
        <v>25061.99</v>
      </c>
      <c r="D454" s="104" t="s">
        <v>224</v>
      </c>
      <c r="E454" s="111" t="s">
        <v>805</v>
      </c>
      <c r="F454" s="112"/>
    </row>
    <row r="455" spans="1:6" x14ac:dyDescent="0.3">
      <c r="A455" s="102">
        <v>446</v>
      </c>
      <c r="B455" s="103" t="s">
        <v>332</v>
      </c>
      <c r="C455" s="104">
        <v>12221.99</v>
      </c>
      <c r="D455" s="104" t="s">
        <v>334</v>
      </c>
      <c r="E455" s="111" t="s">
        <v>806</v>
      </c>
      <c r="F455" s="112"/>
    </row>
    <row r="456" spans="1:6" x14ac:dyDescent="0.3">
      <c r="A456" s="102">
        <v>447</v>
      </c>
      <c r="B456" s="103" t="s">
        <v>332</v>
      </c>
      <c r="C456" s="104">
        <v>63.45</v>
      </c>
      <c r="D456" s="104" t="s">
        <v>113</v>
      </c>
      <c r="E456" s="111" t="s">
        <v>807</v>
      </c>
      <c r="F456" s="112"/>
    </row>
    <row r="457" spans="1:6" x14ac:dyDescent="0.3">
      <c r="A457" s="102">
        <v>448</v>
      </c>
      <c r="B457" s="103" t="s">
        <v>332</v>
      </c>
      <c r="C457" s="104">
        <v>466.7</v>
      </c>
      <c r="D457" s="104" t="s">
        <v>111</v>
      </c>
      <c r="E457" s="111" t="s">
        <v>808</v>
      </c>
      <c r="F457" s="112"/>
    </row>
    <row r="458" spans="1:6" x14ac:dyDescent="0.3">
      <c r="A458" s="102">
        <v>449</v>
      </c>
      <c r="B458" s="103" t="s">
        <v>332</v>
      </c>
      <c r="C458" s="104">
        <v>1603.83</v>
      </c>
      <c r="D458" s="104" t="s">
        <v>55</v>
      </c>
      <c r="E458" s="111" t="s">
        <v>809</v>
      </c>
      <c r="F458" s="112"/>
    </row>
    <row r="459" spans="1:6" x14ac:dyDescent="0.3">
      <c r="A459" s="102">
        <v>450</v>
      </c>
      <c r="B459" s="103" t="s">
        <v>332</v>
      </c>
      <c r="C459" s="104">
        <v>420</v>
      </c>
      <c r="D459" s="104" t="s">
        <v>109</v>
      </c>
      <c r="E459" s="111" t="s">
        <v>810</v>
      </c>
      <c r="F459" s="112"/>
    </row>
    <row r="460" spans="1:6" x14ac:dyDescent="0.3">
      <c r="A460" s="102">
        <v>451</v>
      </c>
      <c r="B460" s="103" t="s">
        <v>332</v>
      </c>
      <c r="C460" s="104">
        <v>1067.1099999999999</v>
      </c>
      <c r="D460" s="104" t="s">
        <v>192</v>
      </c>
      <c r="E460" s="111" t="s">
        <v>811</v>
      </c>
      <c r="F460" s="112"/>
    </row>
    <row r="461" spans="1:6" x14ac:dyDescent="0.3">
      <c r="A461" s="102">
        <v>452</v>
      </c>
      <c r="B461" s="103" t="s">
        <v>332</v>
      </c>
      <c r="C461" s="104">
        <v>15362.9</v>
      </c>
      <c r="D461" s="104" t="s">
        <v>335</v>
      </c>
      <c r="E461" s="111" t="s">
        <v>812</v>
      </c>
      <c r="F461" s="112"/>
    </row>
    <row r="462" spans="1:6" x14ac:dyDescent="0.3">
      <c r="A462" s="102">
        <v>453</v>
      </c>
      <c r="B462" s="103" t="s">
        <v>332</v>
      </c>
      <c r="C462" s="104">
        <v>14351.4</v>
      </c>
      <c r="D462" s="104" t="s">
        <v>336</v>
      </c>
      <c r="E462" s="111" t="s">
        <v>813</v>
      </c>
      <c r="F462" s="112"/>
    </row>
    <row r="463" spans="1:6" x14ac:dyDescent="0.3">
      <c r="A463" s="102">
        <v>454</v>
      </c>
      <c r="B463" s="103" t="s">
        <v>332</v>
      </c>
      <c r="C463" s="104">
        <v>183779.31</v>
      </c>
      <c r="D463" s="104" t="s">
        <v>135</v>
      </c>
      <c r="E463" s="111" t="s">
        <v>814</v>
      </c>
      <c r="F463" s="112"/>
    </row>
    <row r="464" spans="1:6" x14ac:dyDescent="0.3">
      <c r="A464" s="102">
        <v>455</v>
      </c>
      <c r="B464" s="103" t="s">
        <v>332</v>
      </c>
      <c r="C464" s="104">
        <v>1376.07</v>
      </c>
      <c r="D464" s="104" t="s">
        <v>184</v>
      </c>
      <c r="E464" s="111" t="s">
        <v>815</v>
      </c>
      <c r="F464" s="112"/>
    </row>
    <row r="465" spans="1:6" x14ac:dyDescent="0.3">
      <c r="A465" s="102">
        <v>456</v>
      </c>
      <c r="B465" s="103" t="s">
        <v>332</v>
      </c>
      <c r="C465" s="104">
        <v>15860.96</v>
      </c>
      <c r="D465" s="104" t="s">
        <v>184</v>
      </c>
      <c r="E465" s="111" t="s">
        <v>816</v>
      </c>
      <c r="F465" s="112"/>
    </row>
    <row r="466" spans="1:6" x14ac:dyDescent="0.3">
      <c r="A466" s="102">
        <v>457</v>
      </c>
      <c r="B466" s="103" t="s">
        <v>332</v>
      </c>
      <c r="C466" s="104">
        <v>79320.679999999993</v>
      </c>
      <c r="D466" s="104" t="s">
        <v>108</v>
      </c>
      <c r="E466" s="111" t="s">
        <v>817</v>
      </c>
      <c r="F466" s="112"/>
    </row>
    <row r="467" spans="1:6" x14ac:dyDescent="0.3">
      <c r="A467" s="102">
        <v>458</v>
      </c>
      <c r="B467" s="103" t="s">
        <v>332</v>
      </c>
      <c r="C467" s="104">
        <v>190</v>
      </c>
      <c r="D467" s="104" t="s">
        <v>185</v>
      </c>
      <c r="E467" s="111" t="s">
        <v>818</v>
      </c>
      <c r="F467" s="112"/>
    </row>
    <row r="468" spans="1:6" x14ac:dyDescent="0.3">
      <c r="A468" s="102">
        <v>459</v>
      </c>
      <c r="B468" s="103" t="s">
        <v>332</v>
      </c>
      <c r="C468" s="104">
        <v>2190</v>
      </c>
      <c r="D468" s="104" t="s">
        <v>185</v>
      </c>
      <c r="E468" s="111" t="s">
        <v>819</v>
      </c>
      <c r="F468" s="112"/>
    </row>
    <row r="469" spans="1:6" x14ac:dyDescent="0.3">
      <c r="A469" s="102">
        <v>460</v>
      </c>
      <c r="B469" s="103" t="s">
        <v>332</v>
      </c>
      <c r="C469" s="104">
        <v>6977.82</v>
      </c>
      <c r="D469" s="104" t="s">
        <v>45</v>
      </c>
      <c r="E469" s="111" t="s">
        <v>820</v>
      </c>
      <c r="F469" s="112"/>
    </row>
    <row r="470" spans="1:6" x14ac:dyDescent="0.3">
      <c r="A470" s="102">
        <v>461</v>
      </c>
      <c r="B470" s="103" t="s">
        <v>332</v>
      </c>
      <c r="C470" s="104">
        <v>80428.539999999994</v>
      </c>
      <c r="D470" s="104" t="s">
        <v>45</v>
      </c>
      <c r="E470" s="111" t="s">
        <v>821</v>
      </c>
      <c r="F470" s="112"/>
    </row>
    <row r="471" spans="1:6" x14ac:dyDescent="0.3">
      <c r="A471" s="102">
        <v>462</v>
      </c>
      <c r="B471" s="103" t="s">
        <v>332</v>
      </c>
      <c r="C471" s="104">
        <v>83.3</v>
      </c>
      <c r="D471" s="104" t="s">
        <v>51</v>
      </c>
      <c r="E471" s="111" t="s">
        <v>822</v>
      </c>
      <c r="F471" s="112"/>
    </row>
    <row r="472" spans="1:6" x14ac:dyDescent="0.3">
      <c r="A472" s="102">
        <v>463</v>
      </c>
      <c r="B472" s="103" t="s">
        <v>332</v>
      </c>
      <c r="C472" s="104">
        <v>940431.99</v>
      </c>
      <c r="D472" s="104" t="s">
        <v>116</v>
      </c>
      <c r="E472" s="111" t="s">
        <v>823</v>
      </c>
      <c r="F472" s="112"/>
    </row>
    <row r="473" spans="1:6" x14ac:dyDescent="0.3">
      <c r="A473" s="102">
        <v>464</v>
      </c>
      <c r="B473" s="103" t="s">
        <v>332</v>
      </c>
      <c r="C473" s="104">
        <v>5931.2</v>
      </c>
      <c r="D473" s="104" t="s">
        <v>233</v>
      </c>
      <c r="E473" s="111" t="s">
        <v>824</v>
      </c>
      <c r="F473" s="112"/>
    </row>
    <row r="474" spans="1:6" x14ac:dyDescent="0.3">
      <c r="A474" s="102">
        <v>465</v>
      </c>
      <c r="B474" s="103" t="s">
        <v>332</v>
      </c>
      <c r="C474" s="104">
        <v>15595.84</v>
      </c>
      <c r="D474" s="104" t="s">
        <v>45</v>
      </c>
      <c r="E474" s="111" t="s">
        <v>825</v>
      </c>
      <c r="F474" s="112"/>
    </row>
    <row r="475" spans="1:6" x14ac:dyDescent="0.3">
      <c r="A475" s="102">
        <v>466</v>
      </c>
      <c r="B475" s="103" t="s">
        <v>332</v>
      </c>
      <c r="C475" s="104">
        <v>448380.29</v>
      </c>
      <c r="D475" s="104" t="s">
        <v>45</v>
      </c>
      <c r="E475" s="111" t="s">
        <v>826</v>
      </c>
      <c r="F475" s="112"/>
    </row>
    <row r="476" spans="1:6" x14ac:dyDescent="0.3">
      <c r="A476" s="102">
        <v>467</v>
      </c>
      <c r="B476" s="103" t="s">
        <v>332</v>
      </c>
      <c r="C476" s="104">
        <v>446250</v>
      </c>
      <c r="D476" s="104" t="s">
        <v>16</v>
      </c>
      <c r="E476" s="111" t="s">
        <v>1087</v>
      </c>
      <c r="F476" s="112"/>
    </row>
    <row r="477" spans="1:6" x14ac:dyDescent="0.3">
      <c r="A477" s="102">
        <v>468</v>
      </c>
      <c r="B477" s="103" t="s">
        <v>332</v>
      </c>
      <c r="C477" s="104">
        <v>3500.98</v>
      </c>
      <c r="D477" s="104" t="s">
        <v>337</v>
      </c>
      <c r="E477" s="111" t="s">
        <v>827</v>
      </c>
      <c r="F477" s="112"/>
    </row>
    <row r="478" spans="1:6" x14ac:dyDescent="0.3">
      <c r="A478" s="102">
        <v>469</v>
      </c>
      <c r="B478" s="103" t="s">
        <v>332</v>
      </c>
      <c r="C478" s="104">
        <v>2512.5700000000002</v>
      </c>
      <c r="D478" s="104" t="s">
        <v>141</v>
      </c>
      <c r="E478" s="111" t="s">
        <v>828</v>
      </c>
      <c r="F478" s="112"/>
    </row>
    <row r="479" spans="1:6" x14ac:dyDescent="0.3">
      <c r="A479" s="102">
        <v>470</v>
      </c>
      <c r="B479" s="103" t="s">
        <v>332</v>
      </c>
      <c r="C479" s="104">
        <v>76.3</v>
      </c>
      <c r="D479" s="104" t="s">
        <v>111</v>
      </c>
      <c r="E479" s="111" t="s">
        <v>829</v>
      </c>
      <c r="F479" s="112"/>
    </row>
    <row r="480" spans="1:6" x14ac:dyDescent="0.3">
      <c r="A480" s="102">
        <v>471</v>
      </c>
      <c r="B480" s="103" t="s">
        <v>332</v>
      </c>
      <c r="C480" s="104">
        <v>4172.99</v>
      </c>
      <c r="D480" s="104" t="s">
        <v>122</v>
      </c>
      <c r="E480" s="111" t="s">
        <v>830</v>
      </c>
      <c r="F480" s="112"/>
    </row>
    <row r="481" spans="1:6" x14ac:dyDescent="0.3">
      <c r="A481" s="102">
        <v>472</v>
      </c>
      <c r="B481" s="103" t="s">
        <v>332</v>
      </c>
      <c r="C481" s="104">
        <v>5000.1400000000003</v>
      </c>
      <c r="D481" s="104" t="s">
        <v>338</v>
      </c>
      <c r="E481" s="111" t="s">
        <v>831</v>
      </c>
      <c r="F481" s="112"/>
    </row>
    <row r="482" spans="1:6" x14ac:dyDescent="0.3">
      <c r="A482" s="102">
        <v>473</v>
      </c>
      <c r="B482" s="103" t="s">
        <v>332</v>
      </c>
      <c r="C482" s="104">
        <v>4158.28</v>
      </c>
      <c r="D482" s="104" t="s">
        <v>112</v>
      </c>
      <c r="E482" s="111" t="s">
        <v>832</v>
      </c>
      <c r="F482" s="112"/>
    </row>
    <row r="483" spans="1:6" x14ac:dyDescent="0.3">
      <c r="A483" s="102">
        <v>474</v>
      </c>
      <c r="B483" s="103" t="s">
        <v>332</v>
      </c>
      <c r="C483" s="104">
        <v>4187.74</v>
      </c>
      <c r="D483" s="104" t="s">
        <v>46</v>
      </c>
      <c r="E483" s="111" t="s">
        <v>833</v>
      </c>
      <c r="F483" s="112"/>
    </row>
    <row r="484" spans="1:6" x14ac:dyDescent="0.3">
      <c r="A484" s="102">
        <v>475</v>
      </c>
      <c r="B484" s="103" t="s">
        <v>332</v>
      </c>
      <c r="C484" s="104">
        <v>6712.04</v>
      </c>
      <c r="D484" s="104" t="s">
        <v>46</v>
      </c>
      <c r="E484" s="111" t="s">
        <v>834</v>
      </c>
      <c r="F484" s="112"/>
    </row>
    <row r="485" spans="1:6" x14ac:dyDescent="0.3">
      <c r="A485" s="102">
        <v>476</v>
      </c>
      <c r="B485" s="103" t="s">
        <v>332</v>
      </c>
      <c r="C485" s="104">
        <v>22741</v>
      </c>
      <c r="D485" s="104" t="s">
        <v>47</v>
      </c>
      <c r="E485" s="111" t="s">
        <v>1088</v>
      </c>
      <c r="F485" s="112"/>
    </row>
    <row r="486" spans="1:6" x14ac:dyDescent="0.3">
      <c r="A486" s="102">
        <v>477</v>
      </c>
      <c r="B486" s="103" t="s">
        <v>332</v>
      </c>
      <c r="C486" s="104">
        <v>88178.75</v>
      </c>
      <c r="D486" s="104" t="s">
        <v>239</v>
      </c>
      <c r="E486" s="111" t="s">
        <v>835</v>
      </c>
      <c r="F486" s="112"/>
    </row>
    <row r="487" spans="1:6" x14ac:dyDescent="0.3">
      <c r="A487" s="102">
        <v>478</v>
      </c>
      <c r="B487" s="103" t="s">
        <v>332</v>
      </c>
      <c r="C487" s="104">
        <v>125.1</v>
      </c>
      <c r="D487" s="104" t="s">
        <v>102</v>
      </c>
      <c r="E487" s="111" t="s">
        <v>836</v>
      </c>
      <c r="F487" s="112"/>
    </row>
    <row r="488" spans="1:6" x14ac:dyDescent="0.3">
      <c r="A488" s="102">
        <v>479</v>
      </c>
      <c r="B488" s="103" t="s">
        <v>332</v>
      </c>
      <c r="C488" s="104">
        <v>759.95</v>
      </c>
      <c r="D488" s="104" t="s">
        <v>102</v>
      </c>
      <c r="E488" s="111" t="s">
        <v>837</v>
      </c>
      <c r="F488" s="112"/>
    </row>
    <row r="489" spans="1:6" x14ac:dyDescent="0.3">
      <c r="A489" s="102">
        <v>480</v>
      </c>
      <c r="B489" s="103" t="s">
        <v>332</v>
      </c>
      <c r="C489" s="104">
        <v>3608.02</v>
      </c>
      <c r="D489" s="104" t="s">
        <v>307</v>
      </c>
      <c r="E489" s="111" t="s">
        <v>838</v>
      </c>
      <c r="F489" s="112"/>
    </row>
    <row r="490" spans="1:6" x14ac:dyDescent="0.3">
      <c r="A490" s="102">
        <v>481</v>
      </c>
      <c r="B490" s="103" t="s">
        <v>332</v>
      </c>
      <c r="C490" s="104">
        <v>313.02999999999997</v>
      </c>
      <c r="D490" s="104" t="s">
        <v>307</v>
      </c>
      <c r="E490" s="111" t="s">
        <v>839</v>
      </c>
      <c r="F490" s="112"/>
    </row>
    <row r="491" spans="1:6" x14ac:dyDescent="0.3">
      <c r="A491" s="102">
        <v>482</v>
      </c>
      <c r="B491" s="103" t="s">
        <v>332</v>
      </c>
      <c r="C491" s="104">
        <v>396.2</v>
      </c>
      <c r="D491" s="104" t="s">
        <v>102</v>
      </c>
      <c r="E491" s="111" t="s">
        <v>840</v>
      </c>
      <c r="F491" s="112"/>
    </row>
    <row r="492" spans="1:6" x14ac:dyDescent="0.3">
      <c r="A492" s="102">
        <v>483</v>
      </c>
      <c r="B492" s="103" t="s">
        <v>332</v>
      </c>
      <c r="C492" s="104">
        <v>2934.73</v>
      </c>
      <c r="D492" s="104" t="s">
        <v>122</v>
      </c>
      <c r="E492" s="111" t="s">
        <v>841</v>
      </c>
      <c r="F492" s="112"/>
    </row>
    <row r="493" spans="1:6" x14ac:dyDescent="0.3">
      <c r="A493" s="102">
        <v>484</v>
      </c>
      <c r="B493" s="103" t="s">
        <v>332</v>
      </c>
      <c r="C493" s="104">
        <v>8073.36</v>
      </c>
      <c r="D493" s="104" t="s">
        <v>339</v>
      </c>
      <c r="E493" s="111" t="s">
        <v>842</v>
      </c>
      <c r="F493" s="112"/>
    </row>
    <row r="494" spans="1:6" x14ac:dyDescent="0.3">
      <c r="A494" s="102">
        <v>485</v>
      </c>
      <c r="B494" s="103" t="s">
        <v>332</v>
      </c>
      <c r="C494" s="104">
        <v>4873.05</v>
      </c>
      <c r="D494" s="104" t="s">
        <v>128</v>
      </c>
      <c r="E494" s="111" t="s">
        <v>843</v>
      </c>
      <c r="F494" s="112"/>
    </row>
    <row r="495" spans="1:6" x14ac:dyDescent="0.3">
      <c r="A495" s="102">
        <v>486</v>
      </c>
      <c r="B495" s="103" t="s">
        <v>332</v>
      </c>
      <c r="C495" s="104">
        <v>3311.28</v>
      </c>
      <c r="D495" s="104" t="s">
        <v>98</v>
      </c>
      <c r="E495" s="111" t="s">
        <v>844</v>
      </c>
      <c r="F495" s="112"/>
    </row>
    <row r="496" spans="1:6" x14ac:dyDescent="0.3">
      <c r="A496" s="102">
        <v>487</v>
      </c>
      <c r="B496" s="103" t="s">
        <v>332</v>
      </c>
      <c r="C496" s="104">
        <v>375.68</v>
      </c>
      <c r="D496" s="104" t="s">
        <v>102</v>
      </c>
      <c r="E496" s="111" t="s">
        <v>845</v>
      </c>
      <c r="F496" s="112"/>
    </row>
    <row r="497" spans="1:6" x14ac:dyDescent="0.3">
      <c r="A497" s="102">
        <v>488</v>
      </c>
      <c r="B497" s="103" t="s">
        <v>332</v>
      </c>
      <c r="C497" s="104">
        <v>154.61000000000001</v>
      </c>
      <c r="D497" s="104" t="s">
        <v>102</v>
      </c>
      <c r="E497" s="111" t="s">
        <v>846</v>
      </c>
      <c r="F497" s="112"/>
    </row>
    <row r="498" spans="1:6" x14ac:dyDescent="0.3">
      <c r="A498" s="102">
        <v>489</v>
      </c>
      <c r="B498" s="103" t="s">
        <v>332</v>
      </c>
      <c r="C498" s="104">
        <v>1977.78</v>
      </c>
      <c r="D498" s="104" t="s">
        <v>98</v>
      </c>
      <c r="E498" s="111" t="s">
        <v>847</v>
      </c>
      <c r="F498" s="112"/>
    </row>
    <row r="499" spans="1:6" x14ac:dyDescent="0.3">
      <c r="A499" s="102">
        <v>490</v>
      </c>
      <c r="B499" s="103" t="s">
        <v>332</v>
      </c>
      <c r="C499" s="104">
        <v>130.22</v>
      </c>
      <c r="D499" s="104" t="s">
        <v>116</v>
      </c>
      <c r="E499" s="111" t="s">
        <v>848</v>
      </c>
      <c r="F499" s="112"/>
    </row>
    <row r="500" spans="1:6" x14ac:dyDescent="0.3">
      <c r="A500" s="102">
        <v>491</v>
      </c>
      <c r="B500" s="103" t="s">
        <v>263</v>
      </c>
      <c r="C500" s="104">
        <v>2677.5</v>
      </c>
      <c r="D500" s="104" t="s">
        <v>236</v>
      </c>
      <c r="E500" s="111" t="s">
        <v>849</v>
      </c>
      <c r="F500" s="112"/>
    </row>
    <row r="501" spans="1:6" x14ac:dyDescent="0.3">
      <c r="A501" s="102">
        <v>492</v>
      </c>
      <c r="B501" s="103" t="s">
        <v>263</v>
      </c>
      <c r="C501" s="104">
        <v>32802.019999999997</v>
      </c>
      <c r="D501" s="104" t="s">
        <v>143</v>
      </c>
      <c r="E501" s="111" t="s">
        <v>850</v>
      </c>
      <c r="F501" s="112"/>
    </row>
    <row r="502" spans="1:6" x14ac:dyDescent="0.3">
      <c r="A502" s="102">
        <v>493</v>
      </c>
      <c r="B502" s="103" t="s">
        <v>263</v>
      </c>
      <c r="C502" s="104">
        <v>600</v>
      </c>
      <c r="D502" s="104" t="s">
        <v>340</v>
      </c>
      <c r="E502" s="111" t="s">
        <v>851</v>
      </c>
      <c r="F502" s="112"/>
    </row>
    <row r="503" spans="1:6" x14ac:dyDescent="0.3">
      <c r="A503" s="102">
        <v>494</v>
      </c>
      <c r="B503" s="103" t="s">
        <v>263</v>
      </c>
      <c r="C503" s="104">
        <v>5289.32</v>
      </c>
      <c r="D503" s="104" t="s">
        <v>55</v>
      </c>
      <c r="E503" s="111" t="s">
        <v>852</v>
      </c>
      <c r="F503" s="112"/>
    </row>
    <row r="504" spans="1:6" x14ac:dyDescent="0.3">
      <c r="A504" s="102">
        <v>495</v>
      </c>
      <c r="B504" s="103" t="s">
        <v>263</v>
      </c>
      <c r="C504" s="104">
        <v>2336</v>
      </c>
      <c r="D504" s="104" t="s">
        <v>225</v>
      </c>
      <c r="E504" s="111" t="s">
        <v>853</v>
      </c>
      <c r="F504" s="112"/>
    </row>
    <row r="505" spans="1:6" x14ac:dyDescent="0.3">
      <c r="A505" s="102">
        <v>496</v>
      </c>
      <c r="B505" s="103" t="s">
        <v>263</v>
      </c>
      <c r="C505" s="104">
        <v>1190</v>
      </c>
      <c r="D505" s="104" t="s">
        <v>162</v>
      </c>
      <c r="E505" s="111" t="s">
        <v>854</v>
      </c>
      <c r="F505" s="112"/>
    </row>
    <row r="506" spans="1:6" x14ac:dyDescent="0.3">
      <c r="A506" s="102">
        <v>497</v>
      </c>
      <c r="B506" s="103" t="s">
        <v>263</v>
      </c>
      <c r="C506" s="104">
        <v>4862</v>
      </c>
      <c r="D506" s="104" t="s">
        <v>218</v>
      </c>
      <c r="E506" s="111" t="s">
        <v>855</v>
      </c>
      <c r="F506" s="112"/>
    </row>
    <row r="507" spans="1:6" x14ac:dyDescent="0.3">
      <c r="A507" s="102">
        <v>498</v>
      </c>
      <c r="B507" s="103" t="s">
        <v>263</v>
      </c>
      <c r="C507" s="104">
        <v>928.2</v>
      </c>
      <c r="D507" s="104" t="s">
        <v>112</v>
      </c>
      <c r="E507" s="111" t="s">
        <v>856</v>
      </c>
      <c r="F507" s="112"/>
    </row>
    <row r="508" spans="1:6" x14ac:dyDescent="0.3">
      <c r="A508" s="102">
        <v>499</v>
      </c>
      <c r="B508" s="103" t="s">
        <v>263</v>
      </c>
      <c r="C508" s="104">
        <v>4357.79</v>
      </c>
      <c r="D508" s="104" t="s">
        <v>12</v>
      </c>
      <c r="E508" s="111" t="s">
        <v>857</v>
      </c>
      <c r="F508" s="112"/>
    </row>
    <row r="509" spans="1:6" x14ac:dyDescent="0.3">
      <c r="A509" s="102">
        <v>500</v>
      </c>
      <c r="B509" s="103" t="s">
        <v>263</v>
      </c>
      <c r="C509" s="104">
        <v>44500</v>
      </c>
      <c r="D509" s="104" t="s">
        <v>341</v>
      </c>
      <c r="E509" s="111" t="s">
        <v>858</v>
      </c>
      <c r="F509" s="112"/>
    </row>
    <row r="510" spans="1:6" x14ac:dyDescent="0.3">
      <c r="A510" s="102">
        <v>501</v>
      </c>
      <c r="B510" s="103" t="s">
        <v>263</v>
      </c>
      <c r="C510" s="104">
        <v>129676.25</v>
      </c>
      <c r="D510" s="104" t="s">
        <v>239</v>
      </c>
      <c r="E510" s="111" t="s">
        <v>859</v>
      </c>
      <c r="F510" s="112"/>
    </row>
    <row r="511" spans="1:6" x14ac:dyDescent="0.3">
      <c r="A511" s="102">
        <v>502</v>
      </c>
      <c r="B511" s="103" t="s">
        <v>263</v>
      </c>
      <c r="C511" s="104">
        <v>347.8</v>
      </c>
      <c r="D511" s="104" t="s">
        <v>110</v>
      </c>
      <c r="E511" s="111" t="s">
        <v>860</v>
      </c>
      <c r="F511" s="112"/>
    </row>
    <row r="512" spans="1:6" x14ac:dyDescent="0.3">
      <c r="A512" s="102">
        <v>503</v>
      </c>
      <c r="B512" s="103" t="s">
        <v>263</v>
      </c>
      <c r="C512" s="104">
        <v>341.16</v>
      </c>
      <c r="D512" s="104" t="s">
        <v>12</v>
      </c>
      <c r="E512" s="111" t="s">
        <v>861</v>
      </c>
      <c r="F512" s="112"/>
    </row>
    <row r="513" spans="1:6" x14ac:dyDescent="0.3">
      <c r="A513" s="102">
        <v>504</v>
      </c>
      <c r="B513" s="103" t="s">
        <v>263</v>
      </c>
      <c r="C513" s="104">
        <v>1594.72</v>
      </c>
      <c r="D513" s="104" t="s">
        <v>110</v>
      </c>
      <c r="E513" s="111" t="s">
        <v>862</v>
      </c>
      <c r="F513" s="112"/>
    </row>
    <row r="514" spans="1:6" x14ac:dyDescent="0.3">
      <c r="A514" s="102">
        <v>505</v>
      </c>
      <c r="B514" s="103" t="s">
        <v>263</v>
      </c>
      <c r="C514" s="104">
        <v>3505.19</v>
      </c>
      <c r="D514" s="104" t="s">
        <v>12</v>
      </c>
      <c r="E514" s="111" t="s">
        <v>863</v>
      </c>
      <c r="F514" s="112"/>
    </row>
    <row r="515" spans="1:6" x14ac:dyDescent="0.3">
      <c r="A515" s="102">
        <v>506</v>
      </c>
      <c r="B515" s="103" t="s">
        <v>263</v>
      </c>
      <c r="C515" s="104">
        <v>1456.27</v>
      </c>
      <c r="D515" s="104" t="s">
        <v>165</v>
      </c>
      <c r="E515" s="111" t="s">
        <v>864</v>
      </c>
      <c r="F515" s="112"/>
    </row>
    <row r="516" spans="1:6" x14ac:dyDescent="0.3">
      <c r="A516" s="102">
        <v>507</v>
      </c>
      <c r="B516" s="103" t="s">
        <v>263</v>
      </c>
      <c r="C516" s="104">
        <v>23394.400000000001</v>
      </c>
      <c r="D516" s="104" t="s">
        <v>121</v>
      </c>
      <c r="E516" s="111" t="s">
        <v>865</v>
      </c>
      <c r="F516" s="112"/>
    </row>
    <row r="517" spans="1:6" x14ac:dyDescent="0.3">
      <c r="A517" s="102">
        <v>508</v>
      </c>
      <c r="B517" s="103" t="s">
        <v>263</v>
      </c>
      <c r="C517" s="104">
        <v>1471.9</v>
      </c>
      <c r="D517" s="104" t="s">
        <v>165</v>
      </c>
      <c r="E517" s="111" t="s">
        <v>866</v>
      </c>
      <c r="F517" s="112"/>
    </row>
    <row r="518" spans="1:6" x14ac:dyDescent="0.3">
      <c r="A518" s="102">
        <v>509</v>
      </c>
      <c r="B518" s="103" t="s">
        <v>263</v>
      </c>
      <c r="C518" s="104">
        <v>411.56</v>
      </c>
      <c r="D518" s="104" t="s">
        <v>165</v>
      </c>
      <c r="E518" s="111" t="s">
        <v>867</v>
      </c>
      <c r="F518" s="112"/>
    </row>
    <row r="519" spans="1:6" x14ac:dyDescent="0.3">
      <c r="A519" s="102">
        <v>510</v>
      </c>
      <c r="B519" s="103" t="s">
        <v>263</v>
      </c>
      <c r="C519" s="104">
        <v>53.62</v>
      </c>
      <c r="D519" s="104" t="s">
        <v>136</v>
      </c>
      <c r="E519" s="111" t="s">
        <v>868</v>
      </c>
      <c r="F519" s="112"/>
    </row>
    <row r="520" spans="1:6" x14ac:dyDescent="0.3">
      <c r="A520" s="102">
        <v>511</v>
      </c>
      <c r="B520" s="103" t="s">
        <v>263</v>
      </c>
      <c r="C520" s="104">
        <v>1335.3</v>
      </c>
      <c r="D520" s="104" t="s">
        <v>184</v>
      </c>
      <c r="E520" s="111" t="s">
        <v>869</v>
      </c>
      <c r="F520" s="112"/>
    </row>
    <row r="521" spans="1:6" x14ac:dyDescent="0.3">
      <c r="A521" s="102">
        <v>512</v>
      </c>
      <c r="B521" s="103" t="s">
        <v>263</v>
      </c>
      <c r="C521" s="104">
        <v>1010</v>
      </c>
      <c r="D521" s="104" t="s">
        <v>342</v>
      </c>
      <c r="E521" s="111" t="s">
        <v>870</v>
      </c>
      <c r="F521" s="112"/>
    </row>
    <row r="522" spans="1:6" x14ac:dyDescent="0.3">
      <c r="A522" s="102">
        <v>513</v>
      </c>
      <c r="B522" s="103" t="s">
        <v>263</v>
      </c>
      <c r="C522" s="104">
        <v>15391.13</v>
      </c>
      <c r="D522" s="104" t="s">
        <v>184</v>
      </c>
      <c r="E522" s="111" t="s">
        <v>871</v>
      </c>
      <c r="F522" s="112"/>
    </row>
    <row r="523" spans="1:6" x14ac:dyDescent="0.3">
      <c r="A523" s="102">
        <v>514</v>
      </c>
      <c r="B523" s="103" t="s">
        <v>263</v>
      </c>
      <c r="C523" s="104">
        <v>35103.64</v>
      </c>
      <c r="D523" s="104" t="s">
        <v>108</v>
      </c>
      <c r="E523" s="111" t="s">
        <v>872</v>
      </c>
      <c r="F523" s="112"/>
    </row>
    <row r="524" spans="1:6" x14ac:dyDescent="0.3">
      <c r="A524" s="102">
        <v>515</v>
      </c>
      <c r="B524" s="103" t="s">
        <v>263</v>
      </c>
      <c r="C524" s="104">
        <v>617.15</v>
      </c>
      <c r="D524" s="104" t="s">
        <v>12</v>
      </c>
      <c r="E524" s="111" t="s">
        <v>873</v>
      </c>
      <c r="F524" s="112"/>
    </row>
    <row r="525" spans="1:6" x14ac:dyDescent="0.3">
      <c r="A525" s="102">
        <v>516</v>
      </c>
      <c r="B525" s="103" t="s">
        <v>263</v>
      </c>
      <c r="C525" s="104">
        <v>257.89999999999998</v>
      </c>
      <c r="D525" s="104" t="s">
        <v>12</v>
      </c>
      <c r="E525" s="111" t="s">
        <v>874</v>
      </c>
      <c r="F525" s="112"/>
    </row>
    <row r="526" spans="1:6" x14ac:dyDescent="0.3">
      <c r="A526" s="102">
        <v>517</v>
      </c>
      <c r="B526" s="103" t="s">
        <v>263</v>
      </c>
      <c r="C526" s="104">
        <v>276.18</v>
      </c>
      <c r="D526" s="104" t="s">
        <v>121</v>
      </c>
      <c r="E526" s="111" t="s">
        <v>875</v>
      </c>
      <c r="F526" s="112"/>
    </row>
    <row r="527" spans="1:6" x14ac:dyDescent="0.3">
      <c r="A527" s="102">
        <v>518</v>
      </c>
      <c r="B527" s="103" t="s">
        <v>263</v>
      </c>
      <c r="C527" s="104">
        <v>4601.7</v>
      </c>
      <c r="D527" s="104" t="s">
        <v>12</v>
      </c>
      <c r="E527" s="111" t="s">
        <v>876</v>
      </c>
      <c r="F527" s="112"/>
    </row>
    <row r="528" spans="1:6" x14ac:dyDescent="0.3">
      <c r="A528" s="102">
        <v>519</v>
      </c>
      <c r="B528" s="103" t="s">
        <v>263</v>
      </c>
      <c r="C528" s="104">
        <v>3183.35</v>
      </c>
      <c r="D528" s="104" t="s">
        <v>121</v>
      </c>
      <c r="E528" s="111" t="s">
        <v>877</v>
      </c>
      <c r="F528" s="112"/>
    </row>
    <row r="529" spans="1:6" x14ac:dyDescent="0.3">
      <c r="A529" s="102">
        <v>520</v>
      </c>
      <c r="B529" s="103" t="s">
        <v>263</v>
      </c>
      <c r="C529" s="104">
        <v>2243.52</v>
      </c>
      <c r="D529" s="104" t="s">
        <v>316</v>
      </c>
      <c r="E529" s="111" t="s">
        <v>878</v>
      </c>
      <c r="F529" s="112"/>
    </row>
    <row r="530" spans="1:6" x14ac:dyDescent="0.3">
      <c r="A530" s="102">
        <v>521</v>
      </c>
      <c r="B530" s="103" t="s">
        <v>263</v>
      </c>
      <c r="C530" s="104">
        <v>24108.18</v>
      </c>
      <c r="D530" s="104" t="s">
        <v>316</v>
      </c>
      <c r="E530" s="111" t="s">
        <v>879</v>
      </c>
      <c r="F530" s="112"/>
    </row>
    <row r="531" spans="1:6" x14ac:dyDescent="0.3">
      <c r="A531" s="102">
        <v>522</v>
      </c>
      <c r="B531" s="103" t="s">
        <v>263</v>
      </c>
      <c r="C531" s="104">
        <v>30641.79</v>
      </c>
      <c r="D531" s="104" t="s">
        <v>45</v>
      </c>
      <c r="E531" s="111" t="s">
        <v>880</v>
      </c>
      <c r="F531" s="112"/>
    </row>
    <row r="532" spans="1:6" x14ac:dyDescent="0.3">
      <c r="A532" s="102">
        <v>523</v>
      </c>
      <c r="B532" s="103" t="s">
        <v>263</v>
      </c>
      <c r="C532" s="104">
        <v>29541.75</v>
      </c>
      <c r="D532" s="104" t="s">
        <v>45</v>
      </c>
      <c r="E532" s="111" t="s">
        <v>881</v>
      </c>
      <c r="F532" s="112"/>
    </row>
    <row r="533" spans="1:6" x14ac:dyDescent="0.3">
      <c r="A533" s="102">
        <v>524</v>
      </c>
      <c r="B533" s="103" t="s">
        <v>263</v>
      </c>
      <c r="C533" s="104">
        <v>158.16999999999999</v>
      </c>
      <c r="D533" s="104" t="s">
        <v>45</v>
      </c>
      <c r="E533" s="111" t="s">
        <v>882</v>
      </c>
      <c r="F533" s="112"/>
    </row>
    <row r="534" spans="1:6" x14ac:dyDescent="0.3">
      <c r="A534" s="102">
        <v>525</v>
      </c>
      <c r="B534" s="103" t="s">
        <v>263</v>
      </c>
      <c r="C534" s="104">
        <v>957.39</v>
      </c>
      <c r="D534" s="104" t="s">
        <v>183</v>
      </c>
      <c r="E534" s="111" t="s">
        <v>883</v>
      </c>
      <c r="F534" s="112"/>
    </row>
    <row r="535" spans="1:6" x14ac:dyDescent="0.3">
      <c r="A535" s="102">
        <v>526</v>
      </c>
      <c r="B535" s="103" t="s">
        <v>263</v>
      </c>
      <c r="C535" s="104">
        <v>1823.16</v>
      </c>
      <c r="D535" s="104" t="s">
        <v>45</v>
      </c>
      <c r="E535" s="111" t="s">
        <v>884</v>
      </c>
      <c r="F535" s="112"/>
    </row>
    <row r="536" spans="1:6" x14ac:dyDescent="0.3">
      <c r="A536" s="102">
        <v>527</v>
      </c>
      <c r="B536" s="103" t="s">
        <v>263</v>
      </c>
      <c r="C536" s="104">
        <v>9116.2900000000009</v>
      </c>
      <c r="D536" s="104" t="s">
        <v>12</v>
      </c>
      <c r="E536" s="111" t="s">
        <v>885</v>
      </c>
      <c r="F536" s="112"/>
    </row>
    <row r="537" spans="1:6" x14ac:dyDescent="0.3">
      <c r="A537" s="102">
        <v>528</v>
      </c>
      <c r="B537" s="103" t="s">
        <v>263</v>
      </c>
      <c r="C537" s="104">
        <v>360.14</v>
      </c>
      <c r="D537" s="104" t="s">
        <v>45</v>
      </c>
      <c r="E537" s="111" t="s">
        <v>886</v>
      </c>
      <c r="F537" s="112"/>
    </row>
    <row r="538" spans="1:6" x14ac:dyDescent="0.3">
      <c r="A538" s="102">
        <v>529</v>
      </c>
      <c r="B538" s="103" t="s">
        <v>263</v>
      </c>
      <c r="C538" s="104">
        <v>4151.1000000000004</v>
      </c>
      <c r="D538" s="104" t="s">
        <v>45</v>
      </c>
      <c r="E538" s="111" t="s">
        <v>887</v>
      </c>
      <c r="F538" s="112"/>
    </row>
    <row r="539" spans="1:6" x14ac:dyDescent="0.3">
      <c r="A539" s="102">
        <v>530</v>
      </c>
      <c r="B539" s="103" t="s">
        <v>263</v>
      </c>
      <c r="C539" s="104">
        <v>58222.18</v>
      </c>
      <c r="D539" s="104" t="s">
        <v>121</v>
      </c>
      <c r="E539" s="111" t="s">
        <v>888</v>
      </c>
      <c r="F539" s="112"/>
    </row>
    <row r="540" spans="1:6" x14ac:dyDescent="0.3">
      <c r="A540" s="102">
        <v>531</v>
      </c>
      <c r="B540" s="103" t="s">
        <v>263</v>
      </c>
      <c r="C540" s="104">
        <v>113610.86</v>
      </c>
      <c r="D540" s="104" t="s">
        <v>343</v>
      </c>
      <c r="E540" s="111" t="s">
        <v>889</v>
      </c>
      <c r="F540" s="112"/>
    </row>
    <row r="541" spans="1:6" x14ac:dyDescent="0.3">
      <c r="A541" s="102">
        <v>532</v>
      </c>
      <c r="B541" s="103" t="s">
        <v>263</v>
      </c>
      <c r="C541" s="104">
        <v>613138.67000000004</v>
      </c>
      <c r="D541" s="104" t="s">
        <v>121</v>
      </c>
      <c r="E541" s="111" t="s">
        <v>890</v>
      </c>
      <c r="F541" s="112"/>
    </row>
    <row r="542" spans="1:6" x14ac:dyDescent="0.3">
      <c r="A542" s="102">
        <v>533</v>
      </c>
      <c r="B542" s="103" t="s">
        <v>263</v>
      </c>
      <c r="C542" s="104">
        <v>9381.25</v>
      </c>
      <c r="D542" s="104" t="s">
        <v>121</v>
      </c>
      <c r="E542" s="111" t="s">
        <v>891</v>
      </c>
      <c r="F542" s="112"/>
    </row>
    <row r="543" spans="1:6" x14ac:dyDescent="0.3">
      <c r="A543" s="102">
        <v>534</v>
      </c>
      <c r="B543" s="103" t="s">
        <v>263</v>
      </c>
      <c r="C543" s="104">
        <v>97764.07</v>
      </c>
      <c r="D543" s="104" t="s">
        <v>121</v>
      </c>
      <c r="E543" s="111" t="s">
        <v>892</v>
      </c>
      <c r="F543" s="112"/>
    </row>
    <row r="544" spans="1:6" x14ac:dyDescent="0.3">
      <c r="A544" s="102">
        <v>535</v>
      </c>
      <c r="B544" s="103" t="s">
        <v>263</v>
      </c>
      <c r="C544" s="104">
        <v>453880</v>
      </c>
      <c r="D544" s="104" t="s">
        <v>20</v>
      </c>
      <c r="E544" s="111" t="s">
        <v>893</v>
      </c>
      <c r="F544" s="112"/>
    </row>
    <row r="545" spans="1:6" x14ac:dyDescent="0.3">
      <c r="A545" s="102">
        <v>536</v>
      </c>
      <c r="B545" s="103" t="s">
        <v>263</v>
      </c>
      <c r="C545" s="104">
        <v>248400</v>
      </c>
      <c r="D545" s="104" t="s">
        <v>20</v>
      </c>
      <c r="E545" s="111" t="s">
        <v>894</v>
      </c>
      <c r="F545" s="112"/>
    </row>
    <row r="546" spans="1:6" x14ac:dyDescent="0.3">
      <c r="A546" s="102">
        <v>537</v>
      </c>
      <c r="B546" s="103" t="s">
        <v>263</v>
      </c>
      <c r="C546" s="104">
        <v>1092.02</v>
      </c>
      <c r="D546" s="104" t="s">
        <v>12</v>
      </c>
      <c r="E546" s="111" t="s">
        <v>895</v>
      </c>
      <c r="F546" s="112"/>
    </row>
    <row r="547" spans="1:6" x14ac:dyDescent="0.3">
      <c r="A547" s="102">
        <v>538</v>
      </c>
      <c r="B547" s="103" t="s">
        <v>263</v>
      </c>
      <c r="C547" s="104">
        <v>100</v>
      </c>
      <c r="D547" s="104" t="s">
        <v>344</v>
      </c>
      <c r="E547" s="111" t="s">
        <v>896</v>
      </c>
      <c r="F547" s="112"/>
    </row>
    <row r="548" spans="1:6" x14ac:dyDescent="0.3">
      <c r="A548" s="102">
        <v>539</v>
      </c>
      <c r="B548" s="103" t="s">
        <v>263</v>
      </c>
      <c r="C548" s="104">
        <v>917.66</v>
      </c>
      <c r="D548" s="104" t="s">
        <v>45</v>
      </c>
      <c r="E548" s="111" t="s">
        <v>897</v>
      </c>
      <c r="F548" s="112"/>
    </row>
    <row r="549" spans="1:6" x14ac:dyDescent="0.3">
      <c r="A549" s="102">
        <v>540</v>
      </c>
      <c r="B549" s="103" t="s">
        <v>263</v>
      </c>
      <c r="C549" s="104">
        <v>26382.63</v>
      </c>
      <c r="D549" s="104" t="s">
        <v>45</v>
      </c>
      <c r="E549" s="111" t="s">
        <v>898</v>
      </c>
      <c r="F549" s="112"/>
    </row>
    <row r="550" spans="1:6" x14ac:dyDescent="0.3">
      <c r="A550" s="102">
        <v>541</v>
      </c>
      <c r="B550" s="103" t="s">
        <v>263</v>
      </c>
      <c r="C550" s="104">
        <v>5377.62</v>
      </c>
      <c r="D550" s="104" t="s">
        <v>45</v>
      </c>
      <c r="E550" s="111" t="s">
        <v>899</v>
      </c>
      <c r="F550" s="112"/>
    </row>
    <row r="551" spans="1:6" x14ac:dyDescent="0.3">
      <c r="A551" s="102">
        <v>542</v>
      </c>
      <c r="B551" s="103" t="s">
        <v>263</v>
      </c>
      <c r="C551" s="104">
        <v>154606.5</v>
      </c>
      <c r="D551" s="104" t="s">
        <v>45</v>
      </c>
      <c r="E551" s="111" t="s">
        <v>900</v>
      </c>
      <c r="F551" s="112"/>
    </row>
    <row r="552" spans="1:6" x14ac:dyDescent="0.3">
      <c r="A552" s="102">
        <v>543</v>
      </c>
      <c r="B552" s="103" t="s">
        <v>263</v>
      </c>
      <c r="C552" s="104">
        <v>3415.73</v>
      </c>
      <c r="D552" s="104" t="s">
        <v>45</v>
      </c>
      <c r="E552" s="111" t="s">
        <v>901</v>
      </c>
      <c r="F552" s="112"/>
    </row>
    <row r="553" spans="1:6" x14ac:dyDescent="0.3">
      <c r="A553" s="102">
        <v>544</v>
      </c>
      <c r="B553" s="103" t="s">
        <v>263</v>
      </c>
      <c r="C553" s="104">
        <v>98202.240000000005</v>
      </c>
      <c r="D553" s="104" t="s">
        <v>45</v>
      </c>
      <c r="E553" s="111" t="s">
        <v>902</v>
      </c>
      <c r="F553" s="112"/>
    </row>
    <row r="554" spans="1:6" x14ac:dyDescent="0.3">
      <c r="A554" s="102">
        <v>545</v>
      </c>
      <c r="B554" s="103" t="s">
        <v>263</v>
      </c>
      <c r="C554" s="104">
        <v>1999.34</v>
      </c>
      <c r="D554" s="104" t="s">
        <v>45</v>
      </c>
      <c r="E554" s="111" t="s">
        <v>903</v>
      </c>
      <c r="F554" s="112"/>
    </row>
    <row r="555" spans="1:6" x14ac:dyDescent="0.3">
      <c r="A555" s="102">
        <v>546</v>
      </c>
      <c r="B555" s="103" t="s">
        <v>263</v>
      </c>
      <c r="C555" s="104">
        <v>57480.95</v>
      </c>
      <c r="D555" s="104" t="s">
        <v>45</v>
      </c>
      <c r="E555" s="111" t="s">
        <v>904</v>
      </c>
      <c r="F555" s="112"/>
    </row>
    <row r="556" spans="1:6" x14ac:dyDescent="0.3">
      <c r="A556" s="102">
        <v>547</v>
      </c>
      <c r="B556" s="103" t="s">
        <v>263</v>
      </c>
      <c r="C556" s="104">
        <v>6655.93</v>
      </c>
      <c r="D556" s="104" t="s">
        <v>45</v>
      </c>
      <c r="E556" s="111" t="s">
        <v>905</v>
      </c>
      <c r="F556" s="112"/>
    </row>
    <row r="557" spans="1:6" x14ac:dyDescent="0.3">
      <c r="A557" s="102">
        <v>548</v>
      </c>
      <c r="B557" s="103" t="s">
        <v>263</v>
      </c>
      <c r="C557" s="104">
        <v>191358.01</v>
      </c>
      <c r="D557" s="104" t="s">
        <v>45</v>
      </c>
      <c r="E557" s="111" t="s">
        <v>906</v>
      </c>
      <c r="F557" s="112"/>
    </row>
    <row r="558" spans="1:6" x14ac:dyDescent="0.3">
      <c r="A558" s="102">
        <v>549</v>
      </c>
      <c r="B558" s="103" t="s">
        <v>263</v>
      </c>
      <c r="C558" s="104">
        <v>967.83</v>
      </c>
      <c r="D558" s="104" t="s">
        <v>45</v>
      </c>
      <c r="E558" s="111" t="s">
        <v>907</v>
      </c>
      <c r="F558" s="112"/>
    </row>
    <row r="559" spans="1:6" x14ac:dyDescent="0.3">
      <c r="A559" s="102">
        <v>550</v>
      </c>
      <c r="B559" s="103" t="s">
        <v>263</v>
      </c>
      <c r="C559" s="104">
        <v>27825.06</v>
      </c>
      <c r="D559" s="104" t="s">
        <v>45</v>
      </c>
      <c r="E559" s="111" t="s">
        <v>908</v>
      </c>
      <c r="F559" s="112"/>
    </row>
    <row r="560" spans="1:6" x14ac:dyDescent="0.3">
      <c r="A560" s="102">
        <v>551</v>
      </c>
      <c r="B560" s="103" t="s">
        <v>263</v>
      </c>
      <c r="C560" s="104">
        <v>1690953</v>
      </c>
      <c r="D560" s="104" t="s">
        <v>143</v>
      </c>
      <c r="E560" s="111" t="s">
        <v>909</v>
      </c>
      <c r="F560" s="112"/>
    </row>
    <row r="561" spans="1:6" x14ac:dyDescent="0.3">
      <c r="A561" s="102">
        <v>552</v>
      </c>
      <c r="B561" s="103" t="s">
        <v>263</v>
      </c>
      <c r="C561" s="104">
        <v>54</v>
      </c>
      <c r="D561" s="104" t="s">
        <v>219</v>
      </c>
      <c r="E561" s="111" t="s">
        <v>910</v>
      </c>
      <c r="F561" s="112"/>
    </row>
    <row r="562" spans="1:6" x14ac:dyDescent="0.3">
      <c r="A562" s="102">
        <v>553</v>
      </c>
      <c r="B562" s="103" t="s">
        <v>263</v>
      </c>
      <c r="C562" s="104">
        <v>100</v>
      </c>
      <c r="D562" s="104" t="s">
        <v>219</v>
      </c>
      <c r="E562" s="111" t="s">
        <v>911</v>
      </c>
      <c r="F562" s="112"/>
    </row>
    <row r="563" spans="1:6" x14ac:dyDescent="0.3">
      <c r="A563" s="102">
        <v>554</v>
      </c>
      <c r="B563" s="103" t="s">
        <v>263</v>
      </c>
      <c r="C563" s="104">
        <v>378</v>
      </c>
      <c r="D563" s="104" t="s">
        <v>219</v>
      </c>
      <c r="E563" s="111" t="s">
        <v>912</v>
      </c>
      <c r="F563" s="112"/>
    </row>
    <row r="564" spans="1:6" x14ac:dyDescent="0.3">
      <c r="A564" s="102">
        <v>555</v>
      </c>
      <c r="B564" s="103" t="s">
        <v>263</v>
      </c>
      <c r="C564" s="104">
        <v>708</v>
      </c>
      <c r="D564" s="104" t="s">
        <v>345</v>
      </c>
      <c r="E564" s="111" t="s">
        <v>913</v>
      </c>
      <c r="F564" s="112"/>
    </row>
    <row r="565" spans="1:6" x14ac:dyDescent="0.3">
      <c r="A565" s="102">
        <v>556</v>
      </c>
      <c r="B565" s="103" t="s">
        <v>263</v>
      </c>
      <c r="C565" s="104">
        <v>72</v>
      </c>
      <c r="D565" s="104" t="s">
        <v>219</v>
      </c>
      <c r="E565" s="111" t="s">
        <v>914</v>
      </c>
      <c r="F565" s="112"/>
    </row>
    <row r="566" spans="1:6" x14ac:dyDescent="0.3">
      <c r="A566" s="102">
        <v>557</v>
      </c>
      <c r="B566" s="103" t="s">
        <v>263</v>
      </c>
      <c r="C566" s="104">
        <v>8401552.3300000001</v>
      </c>
      <c r="D566" s="104" t="s">
        <v>346</v>
      </c>
      <c r="E566" s="111" t="s">
        <v>1483</v>
      </c>
      <c r="F566" s="112"/>
    </row>
    <row r="567" spans="1:6" x14ac:dyDescent="0.3">
      <c r="A567" s="102">
        <v>558</v>
      </c>
      <c r="B567" s="103" t="s">
        <v>263</v>
      </c>
      <c r="C567" s="104">
        <v>6637.34</v>
      </c>
      <c r="D567" s="104" t="s">
        <v>222</v>
      </c>
      <c r="E567" s="111" t="s">
        <v>915</v>
      </c>
      <c r="F567" s="112"/>
    </row>
    <row r="568" spans="1:6" x14ac:dyDescent="0.3">
      <c r="A568" s="102">
        <v>559</v>
      </c>
      <c r="B568" s="103" t="s">
        <v>263</v>
      </c>
      <c r="C568" s="104">
        <v>837866.59</v>
      </c>
      <c r="D568" s="104" t="s">
        <v>347</v>
      </c>
      <c r="E568" s="111" t="s">
        <v>916</v>
      </c>
      <c r="F568" s="112"/>
    </row>
    <row r="569" spans="1:6" x14ac:dyDescent="0.3">
      <c r="A569" s="102">
        <v>560</v>
      </c>
      <c r="B569" s="103" t="s">
        <v>263</v>
      </c>
      <c r="C569" s="104">
        <v>658143.09</v>
      </c>
      <c r="D569" s="104" t="s">
        <v>12</v>
      </c>
      <c r="E569" s="111" t="s">
        <v>1089</v>
      </c>
      <c r="F569" s="112"/>
    </row>
    <row r="570" spans="1:6" x14ac:dyDescent="0.3">
      <c r="A570" s="102">
        <v>561</v>
      </c>
      <c r="B570" s="103" t="s">
        <v>263</v>
      </c>
      <c r="C570" s="104">
        <v>4000</v>
      </c>
      <c r="D570" s="104" t="s">
        <v>16</v>
      </c>
      <c r="E570" s="111" t="s">
        <v>1079</v>
      </c>
      <c r="F570" s="112"/>
    </row>
    <row r="571" spans="1:6" x14ac:dyDescent="0.3">
      <c r="A571" s="102">
        <v>562</v>
      </c>
      <c r="B571" s="103" t="s">
        <v>263</v>
      </c>
      <c r="C571" s="104">
        <v>52944.14</v>
      </c>
      <c r="D571" s="104" t="s">
        <v>16</v>
      </c>
      <c r="E571" s="111" t="s">
        <v>1090</v>
      </c>
      <c r="F571" s="112"/>
    </row>
    <row r="572" spans="1:6" x14ac:dyDescent="0.3">
      <c r="A572" s="102">
        <v>563</v>
      </c>
      <c r="B572" s="103" t="s">
        <v>263</v>
      </c>
      <c r="C572" s="104">
        <v>1600</v>
      </c>
      <c r="D572" s="104" t="s">
        <v>16</v>
      </c>
      <c r="E572" s="111" t="s">
        <v>1090</v>
      </c>
      <c r="F572" s="112"/>
    </row>
    <row r="573" spans="1:6" x14ac:dyDescent="0.3">
      <c r="A573" s="102">
        <v>564</v>
      </c>
      <c r="B573" s="103" t="s">
        <v>263</v>
      </c>
      <c r="C573" s="104">
        <v>4000</v>
      </c>
      <c r="D573" s="104" t="s">
        <v>16</v>
      </c>
      <c r="E573" s="111" t="s">
        <v>1079</v>
      </c>
      <c r="F573" s="112"/>
    </row>
    <row r="574" spans="1:6" x14ac:dyDescent="0.3">
      <c r="A574" s="102">
        <v>565</v>
      </c>
      <c r="B574" s="103" t="s">
        <v>263</v>
      </c>
      <c r="C574" s="104">
        <v>3000</v>
      </c>
      <c r="D574" s="104" t="s">
        <v>16</v>
      </c>
      <c r="E574" s="111" t="s">
        <v>1091</v>
      </c>
      <c r="F574" s="112"/>
    </row>
    <row r="575" spans="1:6" x14ac:dyDescent="0.3">
      <c r="A575" s="102">
        <v>566</v>
      </c>
      <c r="B575" s="103" t="s">
        <v>263</v>
      </c>
      <c r="C575" s="104">
        <v>579</v>
      </c>
      <c r="D575" s="104" t="s">
        <v>16</v>
      </c>
      <c r="E575" s="111" t="s">
        <v>1091</v>
      </c>
      <c r="F575" s="112"/>
    </row>
    <row r="576" spans="1:6" x14ac:dyDescent="0.3">
      <c r="A576" s="102">
        <v>567</v>
      </c>
      <c r="B576" s="103" t="s">
        <v>263</v>
      </c>
      <c r="C576" s="104">
        <v>1657.16</v>
      </c>
      <c r="D576" s="104" t="s">
        <v>16</v>
      </c>
      <c r="E576" s="111" t="s">
        <v>1092</v>
      </c>
      <c r="F576" s="112"/>
    </row>
    <row r="577" spans="1:6" x14ac:dyDescent="0.3">
      <c r="A577" s="102">
        <v>568</v>
      </c>
      <c r="B577" s="103" t="s">
        <v>263</v>
      </c>
      <c r="C577" s="104">
        <v>171.51</v>
      </c>
      <c r="D577" s="104" t="s">
        <v>16</v>
      </c>
      <c r="E577" s="111" t="s">
        <v>1093</v>
      </c>
      <c r="F577" s="112"/>
    </row>
    <row r="578" spans="1:6" x14ac:dyDescent="0.3">
      <c r="A578" s="102">
        <v>569</v>
      </c>
      <c r="B578" s="103" t="s">
        <v>263</v>
      </c>
      <c r="C578" s="104">
        <v>28312.48</v>
      </c>
      <c r="D578" s="104" t="s">
        <v>16</v>
      </c>
      <c r="E578" s="111" t="s">
        <v>1094</v>
      </c>
      <c r="F578" s="112"/>
    </row>
    <row r="579" spans="1:6" x14ac:dyDescent="0.3">
      <c r="A579" s="102">
        <v>570</v>
      </c>
      <c r="B579" s="103" t="s">
        <v>263</v>
      </c>
      <c r="C579" s="104">
        <v>170201.56</v>
      </c>
      <c r="D579" s="104" t="s">
        <v>16</v>
      </c>
      <c r="E579" s="111" t="s">
        <v>1092</v>
      </c>
      <c r="F579" s="112"/>
    </row>
    <row r="580" spans="1:6" x14ac:dyDescent="0.3">
      <c r="A580" s="102">
        <v>571</v>
      </c>
      <c r="B580" s="103" t="s">
        <v>263</v>
      </c>
      <c r="C580" s="104">
        <v>2450711.79</v>
      </c>
      <c r="D580" s="104" t="s">
        <v>143</v>
      </c>
      <c r="E580" s="111" t="s">
        <v>1095</v>
      </c>
      <c r="F580" s="112"/>
    </row>
    <row r="581" spans="1:6" x14ac:dyDescent="0.3">
      <c r="A581" s="102">
        <v>572</v>
      </c>
      <c r="B581" s="103" t="s">
        <v>263</v>
      </c>
      <c r="C581" s="104">
        <v>442396.05</v>
      </c>
      <c r="D581" s="104" t="s">
        <v>143</v>
      </c>
      <c r="E581" s="111" t="s">
        <v>1096</v>
      </c>
      <c r="F581" s="112"/>
    </row>
    <row r="582" spans="1:6" x14ac:dyDescent="0.3">
      <c r="A582" s="102">
        <v>573</v>
      </c>
      <c r="B582" s="103" t="s">
        <v>348</v>
      </c>
      <c r="C582" s="104">
        <v>3362.33</v>
      </c>
      <c r="D582" s="104" t="s">
        <v>349</v>
      </c>
      <c r="E582" s="111" t="s">
        <v>917</v>
      </c>
      <c r="F582" s="112"/>
    </row>
    <row r="583" spans="1:6" x14ac:dyDescent="0.3">
      <c r="A583" s="102">
        <v>574</v>
      </c>
      <c r="B583" s="103" t="s">
        <v>348</v>
      </c>
      <c r="C583" s="104">
        <v>1516560</v>
      </c>
      <c r="D583" s="104" t="s">
        <v>143</v>
      </c>
      <c r="E583" s="111" t="s">
        <v>918</v>
      </c>
      <c r="F583" s="112"/>
    </row>
    <row r="584" spans="1:6" x14ac:dyDescent="0.3">
      <c r="A584" s="102">
        <v>575</v>
      </c>
      <c r="B584" s="103" t="s">
        <v>348</v>
      </c>
      <c r="C584" s="104">
        <v>11050</v>
      </c>
      <c r="D584" s="104" t="s">
        <v>350</v>
      </c>
      <c r="E584" s="111" t="s">
        <v>919</v>
      </c>
      <c r="F584" s="112"/>
    </row>
    <row r="585" spans="1:6" x14ac:dyDescent="0.3">
      <c r="A585" s="102">
        <v>576</v>
      </c>
      <c r="B585" s="103" t="s">
        <v>348</v>
      </c>
      <c r="C585" s="104">
        <v>55870.5</v>
      </c>
      <c r="D585" s="104" t="s">
        <v>207</v>
      </c>
      <c r="E585" s="111" t="s">
        <v>920</v>
      </c>
      <c r="F585" s="112"/>
    </row>
    <row r="586" spans="1:6" x14ac:dyDescent="0.3">
      <c r="A586" s="102">
        <v>577</v>
      </c>
      <c r="B586" s="103" t="s">
        <v>348</v>
      </c>
      <c r="C586" s="104">
        <v>6500</v>
      </c>
      <c r="D586" s="104" t="s">
        <v>293</v>
      </c>
      <c r="E586" s="111" t="s">
        <v>921</v>
      </c>
      <c r="F586" s="112"/>
    </row>
    <row r="587" spans="1:6" x14ac:dyDescent="0.3">
      <c r="A587" s="102">
        <v>578</v>
      </c>
      <c r="B587" s="103" t="s">
        <v>348</v>
      </c>
      <c r="C587" s="104">
        <v>10296</v>
      </c>
      <c r="D587" s="104" t="s">
        <v>351</v>
      </c>
      <c r="E587" s="111" t="s">
        <v>922</v>
      </c>
      <c r="F587" s="112"/>
    </row>
    <row r="588" spans="1:6" x14ac:dyDescent="0.3">
      <c r="A588" s="102">
        <v>579</v>
      </c>
      <c r="B588" s="103" t="s">
        <v>348</v>
      </c>
      <c r="C588" s="104">
        <v>3568.22</v>
      </c>
      <c r="D588" s="104" t="s">
        <v>352</v>
      </c>
      <c r="E588" s="111" t="s">
        <v>923</v>
      </c>
      <c r="F588" s="112"/>
    </row>
    <row r="589" spans="1:6" x14ac:dyDescent="0.3">
      <c r="A589" s="102">
        <v>580</v>
      </c>
      <c r="B589" s="103" t="s">
        <v>348</v>
      </c>
      <c r="C589" s="104">
        <v>11365.61</v>
      </c>
      <c r="D589" s="104" t="s">
        <v>16</v>
      </c>
      <c r="E589" s="111" t="s">
        <v>1097</v>
      </c>
      <c r="F589" s="112"/>
    </row>
    <row r="590" spans="1:6" x14ac:dyDescent="0.3">
      <c r="A590" s="102">
        <v>581</v>
      </c>
      <c r="B590" s="103" t="s">
        <v>348</v>
      </c>
      <c r="C590" s="104">
        <v>269977.21000000002</v>
      </c>
      <c r="D590" s="104" t="s">
        <v>132</v>
      </c>
      <c r="E590" s="111" t="s">
        <v>924</v>
      </c>
      <c r="F590" s="112"/>
    </row>
    <row r="591" spans="1:6" x14ac:dyDescent="0.3">
      <c r="A591" s="102">
        <v>582</v>
      </c>
      <c r="B591" s="103" t="s">
        <v>348</v>
      </c>
      <c r="C591" s="104">
        <v>23422.68</v>
      </c>
      <c r="D591" s="104" t="s">
        <v>131</v>
      </c>
      <c r="E591" s="111" t="s">
        <v>925</v>
      </c>
      <c r="F591" s="112"/>
    </row>
    <row r="592" spans="1:6" x14ac:dyDescent="0.3">
      <c r="A592" s="102">
        <v>583</v>
      </c>
      <c r="B592" s="103" t="s">
        <v>348</v>
      </c>
      <c r="C592" s="104">
        <v>100000</v>
      </c>
      <c r="D592" s="104" t="s">
        <v>16</v>
      </c>
      <c r="E592" s="111" t="s">
        <v>1098</v>
      </c>
      <c r="F592" s="112"/>
    </row>
    <row r="593" spans="1:6" x14ac:dyDescent="0.3">
      <c r="A593" s="102">
        <v>584</v>
      </c>
      <c r="B593" s="103" t="s">
        <v>348</v>
      </c>
      <c r="C593" s="104">
        <v>1168108.17</v>
      </c>
      <c r="D593" s="104" t="s">
        <v>16</v>
      </c>
      <c r="E593" s="111" t="s">
        <v>1099</v>
      </c>
      <c r="F593" s="112"/>
    </row>
    <row r="594" spans="1:6" x14ac:dyDescent="0.3">
      <c r="A594" s="102">
        <v>585</v>
      </c>
      <c r="B594" s="103" t="s">
        <v>348</v>
      </c>
      <c r="C594" s="104">
        <v>1500</v>
      </c>
      <c r="D594" s="104" t="s">
        <v>16</v>
      </c>
      <c r="E594" s="111" t="s">
        <v>1100</v>
      </c>
      <c r="F594" s="112"/>
    </row>
    <row r="595" spans="1:6" x14ac:dyDescent="0.3">
      <c r="A595" s="102">
        <v>586</v>
      </c>
      <c r="B595" s="103" t="s">
        <v>348</v>
      </c>
      <c r="C595" s="104">
        <v>105967.88</v>
      </c>
      <c r="D595" s="104" t="s">
        <v>16</v>
      </c>
      <c r="E595" s="111" t="s">
        <v>1100</v>
      </c>
      <c r="F595" s="112"/>
    </row>
    <row r="596" spans="1:6" x14ac:dyDescent="0.3">
      <c r="A596" s="102">
        <v>587</v>
      </c>
      <c r="B596" s="103" t="s">
        <v>348</v>
      </c>
      <c r="C596" s="104">
        <v>160</v>
      </c>
      <c r="D596" s="104" t="s">
        <v>143</v>
      </c>
      <c r="E596" s="111" t="s">
        <v>926</v>
      </c>
      <c r="F596" s="112"/>
    </row>
    <row r="597" spans="1:6" x14ac:dyDescent="0.3">
      <c r="A597" s="102">
        <v>588</v>
      </c>
      <c r="B597" s="103" t="s">
        <v>348</v>
      </c>
      <c r="C597" s="104">
        <v>2380</v>
      </c>
      <c r="D597" s="104" t="s">
        <v>16</v>
      </c>
      <c r="E597" s="111" t="s">
        <v>1101</v>
      </c>
      <c r="F597" s="112"/>
    </row>
    <row r="598" spans="1:6" x14ac:dyDescent="0.3">
      <c r="A598" s="102">
        <v>589</v>
      </c>
      <c r="B598" s="103" t="s">
        <v>348</v>
      </c>
      <c r="C598" s="104">
        <v>80</v>
      </c>
      <c r="D598" s="104" t="s">
        <v>143</v>
      </c>
      <c r="E598" s="111" t="s">
        <v>927</v>
      </c>
      <c r="F598" s="112"/>
    </row>
    <row r="599" spans="1:6" x14ac:dyDescent="0.3">
      <c r="A599" s="102">
        <v>590</v>
      </c>
      <c r="B599" s="103" t="s">
        <v>348</v>
      </c>
      <c r="C599" s="104">
        <v>35700</v>
      </c>
      <c r="D599" s="104" t="s">
        <v>16</v>
      </c>
      <c r="E599" s="111" t="s">
        <v>1102</v>
      </c>
      <c r="F599" s="112"/>
    </row>
    <row r="600" spans="1:6" x14ac:dyDescent="0.3">
      <c r="A600" s="102">
        <v>591</v>
      </c>
      <c r="B600" s="103" t="s">
        <v>348</v>
      </c>
      <c r="C600" s="104">
        <v>160</v>
      </c>
      <c r="D600" s="104" t="s">
        <v>143</v>
      </c>
      <c r="E600" s="111" t="s">
        <v>928</v>
      </c>
      <c r="F600" s="112"/>
    </row>
    <row r="601" spans="1:6" x14ac:dyDescent="0.3">
      <c r="A601" s="102">
        <v>592</v>
      </c>
      <c r="B601" s="103" t="s">
        <v>348</v>
      </c>
      <c r="C601" s="104">
        <v>1256.72</v>
      </c>
      <c r="D601" s="104" t="s">
        <v>16</v>
      </c>
      <c r="E601" s="111" t="s">
        <v>1092</v>
      </c>
      <c r="F601" s="112"/>
    </row>
    <row r="602" spans="1:6" x14ac:dyDescent="0.3">
      <c r="A602" s="102">
        <v>593</v>
      </c>
      <c r="B602" s="103" t="s">
        <v>348</v>
      </c>
      <c r="C602" s="104">
        <v>644.58000000000004</v>
      </c>
      <c r="D602" s="104" t="s">
        <v>208</v>
      </c>
      <c r="E602" s="111" t="s">
        <v>929</v>
      </c>
      <c r="F602" s="112"/>
    </row>
    <row r="603" spans="1:6" x14ac:dyDescent="0.3">
      <c r="A603" s="102">
        <v>594</v>
      </c>
      <c r="B603" s="103" t="s">
        <v>348</v>
      </c>
      <c r="C603" s="104">
        <v>6140.42</v>
      </c>
      <c r="D603" s="104" t="s">
        <v>208</v>
      </c>
      <c r="E603" s="111" t="s">
        <v>930</v>
      </c>
      <c r="F603" s="112"/>
    </row>
    <row r="604" spans="1:6" x14ac:dyDescent="0.3">
      <c r="A604" s="102">
        <v>595</v>
      </c>
      <c r="B604" s="103" t="s">
        <v>348</v>
      </c>
      <c r="C604" s="104">
        <v>168.8</v>
      </c>
      <c r="D604" s="104" t="s">
        <v>311</v>
      </c>
      <c r="E604" s="111" t="s">
        <v>931</v>
      </c>
      <c r="F604" s="112"/>
    </row>
    <row r="605" spans="1:6" x14ac:dyDescent="0.3">
      <c r="A605" s="102">
        <v>596</v>
      </c>
      <c r="B605" s="103" t="s">
        <v>348</v>
      </c>
      <c r="C605" s="104">
        <v>640</v>
      </c>
      <c r="D605" s="104" t="s">
        <v>16</v>
      </c>
      <c r="E605" s="111" t="s">
        <v>1103</v>
      </c>
      <c r="F605" s="112"/>
    </row>
    <row r="606" spans="1:6" x14ac:dyDescent="0.3">
      <c r="A606" s="102">
        <v>597</v>
      </c>
      <c r="B606" s="103" t="s">
        <v>348</v>
      </c>
      <c r="C606" s="104">
        <v>4165</v>
      </c>
      <c r="D606" s="104" t="s">
        <v>105</v>
      </c>
      <c r="E606" s="111" t="s">
        <v>932</v>
      </c>
      <c r="F606" s="112"/>
    </row>
    <row r="607" spans="1:6" x14ac:dyDescent="0.3">
      <c r="A607" s="102">
        <v>598</v>
      </c>
      <c r="B607" s="103" t="s">
        <v>348</v>
      </c>
      <c r="C607" s="104">
        <v>37473.449999999997</v>
      </c>
      <c r="D607" s="104" t="s">
        <v>16</v>
      </c>
      <c r="E607" s="111" t="s">
        <v>1104</v>
      </c>
      <c r="F607" s="112"/>
    </row>
    <row r="608" spans="1:6" x14ac:dyDescent="0.3">
      <c r="A608" s="102">
        <v>599</v>
      </c>
      <c r="B608" s="103" t="s">
        <v>348</v>
      </c>
      <c r="C608" s="104">
        <v>2649.32</v>
      </c>
      <c r="D608" s="104" t="s">
        <v>353</v>
      </c>
      <c r="E608" s="111" t="s">
        <v>1105</v>
      </c>
      <c r="F608" s="112"/>
    </row>
    <row r="609" spans="1:6" x14ac:dyDescent="0.3">
      <c r="A609" s="102">
        <v>600</v>
      </c>
      <c r="B609" s="103" t="s">
        <v>348</v>
      </c>
      <c r="C609" s="104">
        <v>31.5</v>
      </c>
      <c r="D609" s="104" t="s">
        <v>16</v>
      </c>
      <c r="E609" s="111" t="s">
        <v>1104</v>
      </c>
      <c r="F609" s="112"/>
    </row>
    <row r="610" spans="1:6" x14ac:dyDescent="0.3">
      <c r="A610" s="102">
        <v>601</v>
      </c>
      <c r="B610" s="103" t="s">
        <v>348</v>
      </c>
      <c r="C610" s="104">
        <v>1128.76</v>
      </c>
      <c r="D610" s="104" t="s">
        <v>199</v>
      </c>
      <c r="E610" s="111" t="s">
        <v>933</v>
      </c>
      <c r="F610" s="112"/>
    </row>
    <row r="611" spans="1:6" x14ac:dyDescent="0.3">
      <c r="A611" s="102">
        <v>602</v>
      </c>
      <c r="B611" s="103" t="s">
        <v>348</v>
      </c>
      <c r="C611" s="104">
        <v>430716.97</v>
      </c>
      <c r="D611" s="104" t="s">
        <v>16</v>
      </c>
      <c r="E611" s="111" t="s">
        <v>1106</v>
      </c>
      <c r="F611" s="112"/>
    </row>
    <row r="612" spans="1:6" x14ac:dyDescent="0.3">
      <c r="A612" s="102">
        <v>603</v>
      </c>
      <c r="B612" s="103" t="s">
        <v>348</v>
      </c>
      <c r="C612" s="104">
        <v>8312.0300000000007</v>
      </c>
      <c r="D612" s="104" t="s">
        <v>113</v>
      </c>
      <c r="E612" s="111" t="s">
        <v>934</v>
      </c>
      <c r="F612" s="112"/>
    </row>
    <row r="613" spans="1:6" x14ac:dyDescent="0.3">
      <c r="A613" s="102">
        <v>604</v>
      </c>
      <c r="B613" s="103" t="s">
        <v>348</v>
      </c>
      <c r="C613" s="104">
        <v>3200</v>
      </c>
      <c r="D613" s="104" t="s">
        <v>16</v>
      </c>
      <c r="E613" s="111" t="s">
        <v>1106</v>
      </c>
      <c r="F613" s="112"/>
    </row>
    <row r="614" spans="1:6" x14ac:dyDescent="0.3">
      <c r="A614" s="102">
        <v>605</v>
      </c>
      <c r="B614" s="103" t="s">
        <v>348</v>
      </c>
      <c r="C614" s="104">
        <v>1047.03</v>
      </c>
      <c r="D614" s="104" t="s">
        <v>113</v>
      </c>
      <c r="E614" s="111" t="s">
        <v>935</v>
      </c>
      <c r="F614" s="112"/>
    </row>
    <row r="615" spans="1:6" x14ac:dyDescent="0.3">
      <c r="A615" s="102">
        <v>606</v>
      </c>
      <c r="B615" s="103" t="s">
        <v>348</v>
      </c>
      <c r="C615" s="104">
        <v>71155.83</v>
      </c>
      <c r="D615" s="104" t="s">
        <v>16</v>
      </c>
      <c r="E615" s="111" t="s">
        <v>1107</v>
      </c>
      <c r="F615" s="112"/>
    </row>
    <row r="616" spans="1:6" x14ac:dyDescent="0.3">
      <c r="A616" s="102">
        <v>607</v>
      </c>
      <c r="B616" s="103" t="s">
        <v>348</v>
      </c>
      <c r="C616" s="104">
        <v>46648</v>
      </c>
      <c r="D616" s="104" t="s">
        <v>354</v>
      </c>
      <c r="E616" s="111" t="s">
        <v>936</v>
      </c>
      <c r="F616" s="112"/>
    </row>
    <row r="617" spans="1:6" x14ac:dyDescent="0.3">
      <c r="A617" s="102">
        <v>608</v>
      </c>
      <c r="B617" s="103" t="s">
        <v>348</v>
      </c>
      <c r="C617" s="104">
        <v>1800</v>
      </c>
      <c r="D617" s="104" t="s">
        <v>16</v>
      </c>
      <c r="E617" s="111" t="s">
        <v>1107</v>
      </c>
      <c r="F617" s="112"/>
    </row>
    <row r="618" spans="1:6" x14ac:dyDescent="0.3">
      <c r="A618" s="102">
        <v>609</v>
      </c>
      <c r="B618" s="103" t="s">
        <v>348</v>
      </c>
      <c r="C618" s="104">
        <v>157.82</v>
      </c>
      <c r="D618" s="104" t="s">
        <v>12</v>
      </c>
      <c r="E618" s="111" t="s">
        <v>1108</v>
      </c>
      <c r="F618" s="112"/>
    </row>
    <row r="619" spans="1:6" x14ac:dyDescent="0.3">
      <c r="A619" s="102">
        <v>610</v>
      </c>
      <c r="B619" s="103" t="s">
        <v>348</v>
      </c>
      <c r="C619" s="104">
        <v>8964000</v>
      </c>
      <c r="D619" s="104" t="s">
        <v>159</v>
      </c>
      <c r="E619" s="111" t="s">
        <v>1109</v>
      </c>
      <c r="F619" s="112"/>
    </row>
    <row r="620" spans="1:6" x14ac:dyDescent="0.3">
      <c r="A620" s="102">
        <v>611</v>
      </c>
      <c r="B620" s="103" t="s">
        <v>348</v>
      </c>
      <c r="C620" s="104">
        <v>78141.820000000007</v>
      </c>
      <c r="D620" s="104" t="s">
        <v>207</v>
      </c>
      <c r="E620" s="111" t="s">
        <v>937</v>
      </c>
      <c r="F620" s="112"/>
    </row>
    <row r="621" spans="1:6" x14ac:dyDescent="0.3">
      <c r="A621" s="102">
        <v>612</v>
      </c>
      <c r="B621" s="103" t="s">
        <v>348</v>
      </c>
      <c r="C621" s="104">
        <v>999.6</v>
      </c>
      <c r="D621" s="104" t="s">
        <v>320</v>
      </c>
      <c r="E621" s="111" t="s">
        <v>938</v>
      </c>
      <c r="F621" s="112"/>
    </row>
    <row r="622" spans="1:6" x14ac:dyDescent="0.3">
      <c r="A622" s="102">
        <v>613</v>
      </c>
      <c r="B622" s="103" t="s">
        <v>348</v>
      </c>
      <c r="C622" s="104">
        <v>1865.33</v>
      </c>
      <c r="D622" s="104" t="s">
        <v>208</v>
      </c>
      <c r="E622" s="111" t="s">
        <v>939</v>
      </c>
      <c r="F622" s="112"/>
    </row>
    <row r="623" spans="1:6" x14ac:dyDescent="0.3">
      <c r="A623" s="102">
        <v>614</v>
      </c>
      <c r="B623" s="103" t="s">
        <v>348</v>
      </c>
      <c r="C623" s="104">
        <v>17769.669999999998</v>
      </c>
      <c r="D623" s="104" t="s">
        <v>208</v>
      </c>
      <c r="E623" s="111" t="s">
        <v>940</v>
      </c>
      <c r="F623" s="112"/>
    </row>
    <row r="624" spans="1:6" x14ac:dyDescent="0.3">
      <c r="A624" s="102">
        <v>615</v>
      </c>
      <c r="B624" s="103" t="s">
        <v>348</v>
      </c>
      <c r="C624" s="104">
        <v>941.05</v>
      </c>
      <c r="D624" s="104" t="s">
        <v>58</v>
      </c>
      <c r="E624" s="111" t="s">
        <v>941</v>
      </c>
      <c r="F624" s="112"/>
    </row>
    <row r="625" spans="1:6" x14ac:dyDescent="0.3">
      <c r="A625" s="102">
        <v>616</v>
      </c>
      <c r="B625" s="103" t="s">
        <v>348</v>
      </c>
      <c r="C625" s="104">
        <v>126.35</v>
      </c>
      <c r="D625" s="104" t="s">
        <v>208</v>
      </c>
      <c r="E625" s="111" t="s">
        <v>942</v>
      </c>
      <c r="F625" s="112"/>
    </row>
    <row r="626" spans="1:6" x14ac:dyDescent="0.3">
      <c r="A626" s="102">
        <v>617</v>
      </c>
      <c r="B626" s="103" t="s">
        <v>348</v>
      </c>
      <c r="C626" s="104">
        <v>846.64</v>
      </c>
      <c r="D626" s="104" t="s">
        <v>102</v>
      </c>
      <c r="E626" s="111" t="s">
        <v>943</v>
      </c>
      <c r="F626" s="112"/>
    </row>
    <row r="627" spans="1:6" x14ac:dyDescent="0.3">
      <c r="A627" s="102">
        <v>618</v>
      </c>
      <c r="B627" s="103" t="s">
        <v>348</v>
      </c>
      <c r="C627" s="104">
        <v>1203.6500000000001</v>
      </c>
      <c r="D627" s="104" t="s">
        <v>208</v>
      </c>
      <c r="E627" s="111" t="s">
        <v>944</v>
      </c>
      <c r="F627" s="112"/>
    </row>
    <row r="628" spans="1:6" x14ac:dyDescent="0.3">
      <c r="A628" s="102">
        <v>619</v>
      </c>
      <c r="B628" s="103" t="s">
        <v>348</v>
      </c>
      <c r="C628" s="104">
        <v>347.8</v>
      </c>
      <c r="D628" s="104" t="s">
        <v>141</v>
      </c>
      <c r="E628" s="111" t="s">
        <v>945</v>
      </c>
      <c r="F628" s="112"/>
    </row>
    <row r="629" spans="1:6" x14ac:dyDescent="0.3">
      <c r="A629" s="102">
        <v>620</v>
      </c>
      <c r="B629" s="103" t="s">
        <v>348</v>
      </c>
      <c r="C629" s="104">
        <v>110</v>
      </c>
      <c r="D629" s="104" t="s">
        <v>143</v>
      </c>
      <c r="E629" s="111" t="s">
        <v>946</v>
      </c>
      <c r="F629" s="112"/>
    </row>
    <row r="630" spans="1:6" x14ac:dyDescent="0.3">
      <c r="A630" s="102">
        <v>621</v>
      </c>
      <c r="B630" s="103" t="s">
        <v>348</v>
      </c>
      <c r="C630" s="104">
        <v>137.19999999999999</v>
      </c>
      <c r="D630" s="104" t="s">
        <v>102</v>
      </c>
      <c r="E630" s="111" t="s">
        <v>947</v>
      </c>
      <c r="F630" s="112"/>
    </row>
    <row r="631" spans="1:6" x14ac:dyDescent="0.3">
      <c r="A631" s="102">
        <v>622</v>
      </c>
      <c r="B631" s="103" t="s">
        <v>348</v>
      </c>
      <c r="C631" s="104">
        <v>72.92</v>
      </c>
      <c r="D631" s="104" t="s">
        <v>102</v>
      </c>
      <c r="E631" s="111" t="s">
        <v>948</v>
      </c>
      <c r="F631" s="112"/>
    </row>
    <row r="632" spans="1:6" x14ac:dyDescent="0.3">
      <c r="A632" s="102">
        <v>623</v>
      </c>
      <c r="B632" s="103" t="s">
        <v>348</v>
      </c>
      <c r="C632" s="104">
        <v>4660.29</v>
      </c>
      <c r="D632" s="104" t="s">
        <v>45</v>
      </c>
      <c r="E632" s="111" t="s">
        <v>949</v>
      </c>
      <c r="F632" s="112"/>
    </row>
    <row r="633" spans="1:6" x14ac:dyDescent="0.3">
      <c r="A633" s="102">
        <v>624</v>
      </c>
      <c r="B633" s="103" t="s">
        <v>348</v>
      </c>
      <c r="C633" s="104">
        <v>783.32</v>
      </c>
      <c r="D633" s="104" t="s">
        <v>102</v>
      </c>
      <c r="E633" s="111" t="s">
        <v>950</v>
      </c>
      <c r="F633" s="112"/>
    </row>
    <row r="634" spans="1:6" x14ac:dyDescent="0.3">
      <c r="A634" s="102">
        <v>625</v>
      </c>
      <c r="B634" s="103" t="s">
        <v>348</v>
      </c>
      <c r="C634" s="104">
        <v>195.4</v>
      </c>
      <c r="D634" s="104" t="s">
        <v>102</v>
      </c>
      <c r="E634" s="111" t="s">
        <v>951</v>
      </c>
      <c r="F634" s="112"/>
    </row>
    <row r="635" spans="1:6" x14ac:dyDescent="0.3">
      <c r="A635" s="102">
        <v>626</v>
      </c>
      <c r="B635" s="103" t="s">
        <v>348</v>
      </c>
      <c r="C635" s="104">
        <v>4248.04</v>
      </c>
      <c r="D635" s="104" t="s">
        <v>45</v>
      </c>
      <c r="E635" s="111" t="s">
        <v>952</v>
      </c>
      <c r="F635" s="112"/>
    </row>
    <row r="636" spans="1:6" x14ac:dyDescent="0.3">
      <c r="A636" s="102">
        <v>627</v>
      </c>
      <c r="B636" s="103" t="s">
        <v>348</v>
      </c>
      <c r="C636" s="104">
        <v>122131.23</v>
      </c>
      <c r="D636" s="104" t="s">
        <v>45</v>
      </c>
      <c r="E636" s="111" t="s">
        <v>953</v>
      </c>
      <c r="F636" s="112"/>
    </row>
    <row r="637" spans="1:6" x14ac:dyDescent="0.3">
      <c r="A637" s="102">
        <v>628</v>
      </c>
      <c r="B637" s="103" t="s">
        <v>348</v>
      </c>
      <c r="C637" s="104">
        <v>29506.2</v>
      </c>
      <c r="D637" s="104" t="s">
        <v>11</v>
      </c>
      <c r="E637" s="111" t="s">
        <v>954</v>
      </c>
      <c r="F637" s="112"/>
    </row>
    <row r="638" spans="1:6" x14ac:dyDescent="0.3">
      <c r="A638" s="102">
        <v>629</v>
      </c>
      <c r="B638" s="103" t="s">
        <v>348</v>
      </c>
      <c r="C638" s="104">
        <v>2595.15</v>
      </c>
      <c r="D638" s="104" t="s">
        <v>307</v>
      </c>
      <c r="E638" s="111" t="s">
        <v>955</v>
      </c>
      <c r="F638" s="112"/>
    </row>
    <row r="639" spans="1:6" x14ac:dyDescent="0.3">
      <c r="A639" s="102">
        <v>630</v>
      </c>
      <c r="B639" s="103" t="s">
        <v>348</v>
      </c>
      <c r="C639" s="104">
        <v>55321.78</v>
      </c>
      <c r="D639" s="104" t="s">
        <v>45</v>
      </c>
      <c r="E639" s="111" t="s">
        <v>956</v>
      </c>
      <c r="F639" s="112"/>
    </row>
    <row r="640" spans="1:6" x14ac:dyDescent="0.3">
      <c r="A640" s="102">
        <v>631</v>
      </c>
      <c r="B640" s="103" t="s">
        <v>348</v>
      </c>
      <c r="C640" s="104">
        <v>1560995.01</v>
      </c>
      <c r="D640" s="104" t="s">
        <v>45</v>
      </c>
      <c r="E640" s="111" t="s">
        <v>957</v>
      </c>
      <c r="F640" s="112"/>
    </row>
    <row r="641" spans="1:6" x14ac:dyDescent="0.3">
      <c r="A641" s="102">
        <v>632</v>
      </c>
      <c r="B641" s="103" t="s">
        <v>348</v>
      </c>
      <c r="C641" s="104">
        <v>225.15</v>
      </c>
      <c r="D641" s="104" t="s">
        <v>307</v>
      </c>
      <c r="E641" s="111" t="s">
        <v>958</v>
      </c>
      <c r="F641" s="112"/>
    </row>
    <row r="642" spans="1:6" x14ac:dyDescent="0.3">
      <c r="A642" s="102">
        <v>633</v>
      </c>
      <c r="B642" s="103" t="s">
        <v>348</v>
      </c>
      <c r="C642" s="104">
        <v>3544.14</v>
      </c>
      <c r="D642" s="104" t="s">
        <v>16</v>
      </c>
      <c r="E642" s="111" t="s">
        <v>959</v>
      </c>
      <c r="F642" s="112"/>
    </row>
    <row r="643" spans="1:6" x14ac:dyDescent="0.3">
      <c r="A643" s="102">
        <v>634</v>
      </c>
      <c r="B643" s="103" t="s">
        <v>348</v>
      </c>
      <c r="C643" s="104">
        <v>1121</v>
      </c>
      <c r="D643" s="104" t="s">
        <v>163</v>
      </c>
      <c r="E643" s="111" t="s">
        <v>960</v>
      </c>
      <c r="F643" s="112"/>
    </row>
    <row r="644" spans="1:6" x14ac:dyDescent="0.3">
      <c r="A644" s="102">
        <v>635</v>
      </c>
      <c r="B644" s="103" t="s">
        <v>348</v>
      </c>
      <c r="C644" s="104">
        <v>4143.62</v>
      </c>
      <c r="D644" s="104" t="s">
        <v>16</v>
      </c>
      <c r="E644" s="111" t="s">
        <v>961</v>
      </c>
      <c r="F644" s="112"/>
    </row>
    <row r="645" spans="1:6" x14ac:dyDescent="0.3">
      <c r="A645" s="102">
        <v>636</v>
      </c>
      <c r="B645" s="103" t="s">
        <v>348</v>
      </c>
      <c r="C645" s="104">
        <v>12921</v>
      </c>
      <c r="D645" s="104" t="s">
        <v>163</v>
      </c>
      <c r="E645" s="111" t="s">
        <v>962</v>
      </c>
      <c r="F645" s="112"/>
    </row>
    <row r="646" spans="1:6" x14ac:dyDescent="0.3">
      <c r="A646" s="102">
        <v>637</v>
      </c>
      <c r="B646" s="103" t="s">
        <v>348</v>
      </c>
      <c r="C646" s="104">
        <v>2256.92</v>
      </c>
      <c r="D646" s="104" t="s">
        <v>12</v>
      </c>
      <c r="E646" s="111" t="s">
        <v>963</v>
      </c>
      <c r="F646" s="112"/>
    </row>
    <row r="647" spans="1:6" x14ac:dyDescent="0.3">
      <c r="A647" s="102">
        <v>638</v>
      </c>
      <c r="B647" s="103" t="s">
        <v>348</v>
      </c>
      <c r="C647" s="104">
        <v>417.84</v>
      </c>
      <c r="D647" s="104" t="s">
        <v>163</v>
      </c>
      <c r="E647" s="111" t="s">
        <v>964</v>
      </c>
      <c r="F647" s="112"/>
    </row>
    <row r="648" spans="1:6" x14ac:dyDescent="0.3">
      <c r="A648" s="102">
        <v>639</v>
      </c>
      <c r="B648" s="103" t="s">
        <v>348</v>
      </c>
      <c r="C648" s="104">
        <v>4816.17</v>
      </c>
      <c r="D648" s="104" t="s">
        <v>163</v>
      </c>
      <c r="E648" s="111" t="s">
        <v>965</v>
      </c>
      <c r="F648" s="112"/>
    </row>
    <row r="649" spans="1:6" x14ac:dyDescent="0.3">
      <c r="A649" s="102">
        <v>640</v>
      </c>
      <c r="B649" s="103" t="s">
        <v>348</v>
      </c>
      <c r="C649" s="104">
        <v>32610.94</v>
      </c>
      <c r="D649" s="104" t="s">
        <v>12</v>
      </c>
      <c r="E649" s="111" t="s">
        <v>966</v>
      </c>
      <c r="F649" s="112"/>
    </row>
    <row r="650" spans="1:6" x14ac:dyDescent="0.3">
      <c r="A650" s="102">
        <v>641</v>
      </c>
      <c r="B650" s="103" t="s">
        <v>348</v>
      </c>
      <c r="C650" s="104">
        <v>23664.87</v>
      </c>
      <c r="D650" s="104" t="s">
        <v>12</v>
      </c>
      <c r="E650" s="111" t="s">
        <v>967</v>
      </c>
      <c r="F650" s="112"/>
    </row>
    <row r="651" spans="1:6" x14ac:dyDescent="0.3">
      <c r="A651" s="102">
        <v>642</v>
      </c>
      <c r="B651" s="103" t="s">
        <v>348</v>
      </c>
      <c r="C651" s="104">
        <v>1370.61</v>
      </c>
      <c r="D651" s="104" t="s">
        <v>12</v>
      </c>
      <c r="E651" s="111" t="s">
        <v>968</v>
      </c>
      <c r="F651" s="112"/>
    </row>
    <row r="652" spans="1:6" x14ac:dyDescent="0.3">
      <c r="A652" s="102">
        <v>643</v>
      </c>
      <c r="B652" s="103" t="s">
        <v>348</v>
      </c>
      <c r="C652" s="104">
        <v>4325.8900000000003</v>
      </c>
      <c r="D652" s="104" t="s">
        <v>12</v>
      </c>
      <c r="E652" s="111" t="s">
        <v>969</v>
      </c>
      <c r="F652" s="112"/>
    </row>
    <row r="653" spans="1:6" x14ac:dyDescent="0.3">
      <c r="A653" s="102">
        <v>644</v>
      </c>
      <c r="B653" s="103" t="s">
        <v>348</v>
      </c>
      <c r="C653" s="104">
        <v>606.38</v>
      </c>
      <c r="D653" s="104" t="s">
        <v>102</v>
      </c>
      <c r="E653" s="111" t="s">
        <v>970</v>
      </c>
      <c r="F653" s="112"/>
    </row>
    <row r="654" spans="1:6" x14ac:dyDescent="0.3">
      <c r="A654" s="102">
        <v>645</v>
      </c>
      <c r="B654" s="103" t="s">
        <v>348</v>
      </c>
      <c r="C654" s="104">
        <v>552.9</v>
      </c>
      <c r="D654" s="104" t="s">
        <v>102</v>
      </c>
      <c r="E654" s="111" t="s">
        <v>971</v>
      </c>
      <c r="F654" s="112"/>
    </row>
    <row r="655" spans="1:6" x14ac:dyDescent="0.3">
      <c r="A655" s="102">
        <v>646</v>
      </c>
      <c r="B655" s="103" t="s">
        <v>348</v>
      </c>
      <c r="C655" s="104">
        <v>11853.48</v>
      </c>
      <c r="D655" s="104" t="s">
        <v>62</v>
      </c>
      <c r="E655" s="111" t="s">
        <v>972</v>
      </c>
      <c r="F655" s="112"/>
    </row>
    <row r="656" spans="1:6" x14ac:dyDescent="0.3">
      <c r="A656" s="102">
        <v>647</v>
      </c>
      <c r="B656" s="103" t="s">
        <v>348</v>
      </c>
      <c r="C656" s="104">
        <v>144.41999999999999</v>
      </c>
      <c r="D656" s="104" t="s">
        <v>237</v>
      </c>
      <c r="E656" s="111" t="s">
        <v>973</v>
      </c>
      <c r="F656" s="112"/>
    </row>
    <row r="657" spans="1:6" x14ac:dyDescent="0.3">
      <c r="A657" s="102">
        <v>648</v>
      </c>
      <c r="B657" s="103" t="s">
        <v>348</v>
      </c>
      <c r="C657" s="104">
        <v>4105.5</v>
      </c>
      <c r="D657" s="104" t="s">
        <v>151</v>
      </c>
      <c r="E657" s="111" t="s">
        <v>974</v>
      </c>
      <c r="F657" s="112"/>
    </row>
    <row r="658" spans="1:6" x14ac:dyDescent="0.3">
      <c r="A658" s="102">
        <v>649</v>
      </c>
      <c r="B658" s="103" t="s">
        <v>348</v>
      </c>
      <c r="C658" s="104">
        <v>1012758.01</v>
      </c>
      <c r="D658" s="104" t="s">
        <v>159</v>
      </c>
      <c r="E658" s="111" t="s">
        <v>1110</v>
      </c>
      <c r="F658" s="112"/>
    </row>
    <row r="659" spans="1:6" x14ac:dyDescent="0.3">
      <c r="A659" s="102">
        <v>650</v>
      </c>
      <c r="B659" s="103" t="s">
        <v>348</v>
      </c>
      <c r="C659" s="104">
        <v>717.02</v>
      </c>
      <c r="D659" s="104" t="s">
        <v>102</v>
      </c>
      <c r="E659" s="111" t="s">
        <v>975</v>
      </c>
      <c r="F659" s="112"/>
    </row>
    <row r="660" spans="1:6" x14ac:dyDescent="0.3">
      <c r="A660" s="102">
        <v>651</v>
      </c>
      <c r="B660" s="103" t="s">
        <v>348</v>
      </c>
      <c r="C660" s="104">
        <v>466.98</v>
      </c>
      <c r="D660" s="104" t="s">
        <v>102</v>
      </c>
      <c r="E660" s="111" t="s">
        <v>976</v>
      </c>
      <c r="F660" s="112"/>
    </row>
    <row r="661" spans="1:6" x14ac:dyDescent="0.3">
      <c r="A661" s="102">
        <v>652</v>
      </c>
      <c r="B661" s="103" t="s">
        <v>348</v>
      </c>
      <c r="C661" s="104">
        <v>1642.5</v>
      </c>
      <c r="D661" s="104" t="s">
        <v>355</v>
      </c>
      <c r="E661" s="111" t="s">
        <v>977</v>
      </c>
      <c r="F661" s="112"/>
    </row>
    <row r="662" spans="1:6" x14ac:dyDescent="0.3">
      <c r="A662" s="102">
        <v>653</v>
      </c>
      <c r="B662" s="103" t="s">
        <v>348</v>
      </c>
      <c r="C662" s="104">
        <v>142.5</v>
      </c>
      <c r="D662" s="104" t="s">
        <v>355</v>
      </c>
      <c r="E662" s="111" t="s">
        <v>978</v>
      </c>
      <c r="F662" s="112"/>
    </row>
    <row r="663" spans="1:6" x14ac:dyDescent="0.3">
      <c r="A663" s="102">
        <v>654</v>
      </c>
      <c r="B663" s="103" t="s">
        <v>348</v>
      </c>
      <c r="C663" s="104">
        <v>223.13</v>
      </c>
      <c r="D663" s="104" t="s">
        <v>110</v>
      </c>
      <c r="E663" s="111" t="s">
        <v>979</v>
      </c>
      <c r="F663" s="112"/>
    </row>
    <row r="664" spans="1:6" x14ac:dyDescent="0.3">
      <c r="A664" s="102">
        <v>655</v>
      </c>
      <c r="B664" s="103" t="s">
        <v>348</v>
      </c>
      <c r="C664" s="104">
        <v>388.54</v>
      </c>
      <c r="D664" s="104" t="s">
        <v>110</v>
      </c>
      <c r="E664" s="111" t="s">
        <v>980</v>
      </c>
      <c r="F664" s="112"/>
    </row>
    <row r="665" spans="1:6" x14ac:dyDescent="0.3">
      <c r="A665" s="102">
        <v>656</v>
      </c>
      <c r="B665" s="103" t="s">
        <v>348</v>
      </c>
      <c r="C665" s="104">
        <v>133983.24</v>
      </c>
      <c r="D665" s="104" t="s">
        <v>45</v>
      </c>
      <c r="E665" s="111" t="s">
        <v>981</v>
      </c>
      <c r="F665" s="112"/>
    </row>
    <row r="666" spans="1:6" x14ac:dyDescent="0.3">
      <c r="A666" s="102">
        <v>657</v>
      </c>
      <c r="B666" s="103" t="s">
        <v>348</v>
      </c>
      <c r="C666" s="104">
        <v>194000</v>
      </c>
      <c r="D666" s="104" t="s">
        <v>11</v>
      </c>
      <c r="E666" s="111" t="s">
        <v>982</v>
      </c>
      <c r="F666" s="112"/>
    </row>
    <row r="667" spans="1:6" x14ac:dyDescent="0.3">
      <c r="A667" s="102">
        <v>658</v>
      </c>
      <c r="B667" s="103" t="s">
        <v>348</v>
      </c>
      <c r="C667" s="104">
        <v>5775</v>
      </c>
      <c r="D667" s="104" t="s">
        <v>11</v>
      </c>
      <c r="E667" s="111" t="s">
        <v>983</v>
      </c>
      <c r="F667" s="112"/>
    </row>
    <row r="668" spans="1:6" x14ac:dyDescent="0.3">
      <c r="A668" s="102">
        <v>659</v>
      </c>
      <c r="B668" s="103" t="s">
        <v>348</v>
      </c>
      <c r="C668" s="104">
        <v>124644.26</v>
      </c>
      <c r="D668" s="104" t="s">
        <v>11</v>
      </c>
      <c r="E668" s="111" t="s">
        <v>984</v>
      </c>
      <c r="F668" s="112"/>
    </row>
    <row r="669" spans="1:6" x14ac:dyDescent="0.3">
      <c r="A669" s="102">
        <v>660</v>
      </c>
      <c r="B669" s="103" t="s">
        <v>264</v>
      </c>
      <c r="C669" s="104">
        <v>680000</v>
      </c>
      <c r="D669" s="104" t="s">
        <v>356</v>
      </c>
      <c r="E669" s="111" t="s">
        <v>985</v>
      </c>
      <c r="F669" s="112"/>
    </row>
    <row r="670" spans="1:6" x14ac:dyDescent="0.3">
      <c r="A670" s="102">
        <v>661</v>
      </c>
      <c r="B670" s="103" t="s">
        <v>264</v>
      </c>
      <c r="C670" s="104">
        <v>1000000</v>
      </c>
      <c r="D670" s="104" t="s">
        <v>357</v>
      </c>
      <c r="E670" s="111" t="s">
        <v>986</v>
      </c>
      <c r="F670" s="112"/>
    </row>
    <row r="671" spans="1:6" x14ac:dyDescent="0.3">
      <c r="A671" s="102">
        <v>662</v>
      </c>
      <c r="B671" s="103" t="s">
        <v>264</v>
      </c>
      <c r="C671" s="104">
        <v>1695</v>
      </c>
      <c r="D671" s="104" t="s">
        <v>119</v>
      </c>
      <c r="E671" s="111" t="s">
        <v>987</v>
      </c>
      <c r="F671" s="112"/>
    </row>
    <row r="672" spans="1:6" x14ac:dyDescent="0.3">
      <c r="A672" s="102">
        <v>663</v>
      </c>
      <c r="B672" s="103" t="s">
        <v>264</v>
      </c>
      <c r="C672" s="104">
        <v>110000</v>
      </c>
      <c r="D672" s="104" t="s">
        <v>358</v>
      </c>
      <c r="E672" s="111" t="s">
        <v>988</v>
      </c>
      <c r="F672" s="112"/>
    </row>
    <row r="673" spans="1:6" x14ac:dyDescent="0.3">
      <c r="A673" s="102">
        <v>664</v>
      </c>
      <c r="B673" s="103" t="s">
        <v>264</v>
      </c>
      <c r="C673" s="104">
        <v>171.36</v>
      </c>
      <c r="D673" s="104" t="s">
        <v>182</v>
      </c>
      <c r="E673" s="111" t="s">
        <v>989</v>
      </c>
      <c r="F673" s="112"/>
    </row>
    <row r="674" spans="1:6" x14ac:dyDescent="0.3">
      <c r="A674" s="102">
        <v>665</v>
      </c>
      <c r="B674" s="103" t="s">
        <v>264</v>
      </c>
      <c r="C674" s="104">
        <v>13657.8</v>
      </c>
      <c r="D674" s="104" t="s">
        <v>300</v>
      </c>
      <c r="E674" s="111" t="s">
        <v>990</v>
      </c>
      <c r="F674" s="112"/>
    </row>
    <row r="675" spans="1:6" x14ac:dyDescent="0.3">
      <c r="A675" s="102">
        <v>666</v>
      </c>
      <c r="B675" s="103" t="s">
        <v>264</v>
      </c>
      <c r="C675" s="104">
        <v>2341.92</v>
      </c>
      <c r="D675" s="104" t="s">
        <v>182</v>
      </c>
      <c r="E675" s="111" t="s">
        <v>991</v>
      </c>
      <c r="F675" s="112"/>
    </row>
    <row r="676" spans="1:6" x14ac:dyDescent="0.3">
      <c r="A676" s="102">
        <v>667</v>
      </c>
      <c r="B676" s="103" t="s">
        <v>264</v>
      </c>
      <c r="C676" s="104">
        <v>1827.84</v>
      </c>
      <c r="D676" s="104" t="s">
        <v>182</v>
      </c>
      <c r="E676" s="111" t="s">
        <v>992</v>
      </c>
      <c r="F676" s="112"/>
    </row>
    <row r="677" spans="1:6" x14ac:dyDescent="0.3">
      <c r="A677" s="102">
        <v>668</v>
      </c>
      <c r="B677" s="103" t="s">
        <v>264</v>
      </c>
      <c r="C677" s="104">
        <v>2934.19</v>
      </c>
      <c r="D677" s="104" t="s">
        <v>158</v>
      </c>
      <c r="E677" s="111" t="s">
        <v>993</v>
      </c>
      <c r="F677" s="112"/>
    </row>
    <row r="678" spans="1:6" x14ac:dyDescent="0.3">
      <c r="A678" s="102">
        <v>669</v>
      </c>
      <c r="B678" s="103" t="s">
        <v>264</v>
      </c>
      <c r="C678" s="104">
        <v>27930.720000000001</v>
      </c>
      <c r="D678" s="104" t="s">
        <v>182</v>
      </c>
      <c r="E678" s="111" t="s">
        <v>994</v>
      </c>
      <c r="F678" s="112"/>
    </row>
    <row r="679" spans="1:6" x14ac:dyDescent="0.3">
      <c r="A679" s="102">
        <v>670</v>
      </c>
      <c r="B679" s="103" t="s">
        <v>264</v>
      </c>
      <c r="C679" s="104">
        <v>5466.86</v>
      </c>
      <c r="D679" s="104" t="s">
        <v>359</v>
      </c>
      <c r="E679" s="111" t="s">
        <v>995</v>
      </c>
      <c r="F679" s="112"/>
    </row>
    <row r="680" spans="1:6" x14ac:dyDescent="0.3">
      <c r="A680" s="102">
        <v>671</v>
      </c>
      <c r="B680" s="103" t="s">
        <v>264</v>
      </c>
      <c r="C680" s="104">
        <v>2799.84</v>
      </c>
      <c r="D680" s="104" t="s">
        <v>182</v>
      </c>
      <c r="E680" s="111" t="s">
        <v>996</v>
      </c>
      <c r="F680" s="112"/>
    </row>
    <row r="681" spans="1:6" x14ac:dyDescent="0.3">
      <c r="A681" s="102">
        <v>672</v>
      </c>
      <c r="B681" s="103" t="s">
        <v>264</v>
      </c>
      <c r="C681" s="104">
        <v>2891.7</v>
      </c>
      <c r="D681" s="104" t="s">
        <v>63</v>
      </c>
      <c r="E681" s="111" t="s">
        <v>997</v>
      </c>
      <c r="F681" s="112"/>
    </row>
    <row r="682" spans="1:6" x14ac:dyDescent="0.3">
      <c r="A682" s="102">
        <v>673</v>
      </c>
      <c r="B682" s="103" t="s">
        <v>264</v>
      </c>
      <c r="C682" s="104">
        <v>34.4</v>
      </c>
      <c r="D682" s="104" t="s">
        <v>113</v>
      </c>
      <c r="E682" s="111" t="s">
        <v>998</v>
      </c>
      <c r="F682" s="112"/>
    </row>
    <row r="683" spans="1:6" x14ac:dyDescent="0.3">
      <c r="A683" s="102">
        <v>674</v>
      </c>
      <c r="B683" s="103" t="s">
        <v>264</v>
      </c>
      <c r="C683" s="104">
        <v>1278.03</v>
      </c>
      <c r="D683" s="104" t="s">
        <v>194</v>
      </c>
      <c r="E683" s="111" t="s">
        <v>999</v>
      </c>
      <c r="F683" s="112"/>
    </row>
    <row r="684" spans="1:6" x14ac:dyDescent="0.3">
      <c r="A684" s="102">
        <v>675</v>
      </c>
      <c r="B684" s="103" t="s">
        <v>264</v>
      </c>
      <c r="C684" s="104">
        <v>1466.27</v>
      </c>
      <c r="D684" s="104" t="s">
        <v>194</v>
      </c>
      <c r="E684" s="111" t="s">
        <v>1000</v>
      </c>
      <c r="F684" s="112"/>
    </row>
    <row r="685" spans="1:6" x14ac:dyDescent="0.3">
      <c r="A685" s="102">
        <v>676</v>
      </c>
      <c r="B685" s="103" t="s">
        <v>264</v>
      </c>
      <c r="C685" s="104">
        <v>640</v>
      </c>
      <c r="D685" s="104" t="s">
        <v>99</v>
      </c>
      <c r="E685" s="111" t="s">
        <v>1001</v>
      </c>
      <c r="F685" s="112"/>
    </row>
    <row r="686" spans="1:6" x14ac:dyDescent="0.3">
      <c r="A686" s="102">
        <v>677</v>
      </c>
      <c r="B686" s="103" t="s">
        <v>264</v>
      </c>
      <c r="C686" s="104">
        <v>112.26</v>
      </c>
      <c r="D686" s="104" t="s">
        <v>228</v>
      </c>
      <c r="E686" s="111" t="s">
        <v>1002</v>
      </c>
      <c r="F686" s="112"/>
    </row>
    <row r="687" spans="1:6" x14ac:dyDescent="0.3">
      <c r="A687" s="102">
        <v>678</v>
      </c>
      <c r="B687" s="103" t="s">
        <v>264</v>
      </c>
      <c r="C687" s="104">
        <v>250</v>
      </c>
      <c r="D687" s="104" t="s">
        <v>360</v>
      </c>
      <c r="E687" s="111" t="s">
        <v>1003</v>
      </c>
      <c r="F687" s="112"/>
    </row>
    <row r="688" spans="1:6" x14ac:dyDescent="0.3">
      <c r="A688" s="102">
        <v>679</v>
      </c>
      <c r="B688" s="103" t="s">
        <v>264</v>
      </c>
      <c r="C688" s="104">
        <v>8.11</v>
      </c>
      <c r="D688" s="104" t="s">
        <v>137</v>
      </c>
      <c r="E688" s="111" t="s">
        <v>1004</v>
      </c>
      <c r="F688" s="112"/>
    </row>
    <row r="689" spans="1:6" x14ac:dyDescent="0.3">
      <c r="A689" s="102">
        <v>680</v>
      </c>
      <c r="B689" s="103" t="s">
        <v>264</v>
      </c>
      <c r="C689" s="104">
        <v>23915.21</v>
      </c>
      <c r="D689" s="104" t="s">
        <v>12</v>
      </c>
      <c r="E689" s="111" t="s">
        <v>1005</v>
      </c>
      <c r="F689" s="112"/>
    </row>
    <row r="690" spans="1:6" x14ac:dyDescent="0.3">
      <c r="A690" s="102">
        <v>681</v>
      </c>
      <c r="B690" s="103" t="s">
        <v>264</v>
      </c>
      <c r="C690" s="104">
        <v>15827</v>
      </c>
      <c r="D690" s="104" t="s">
        <v>361</v>
      </c>
      <c r="E690" s="111" t="s">
        <v>1006</v>
      </c>
      <c r="F690" s="112"/>
    </row>
    <row r="691" spans="1:6" x14ac:dyDescent="0.3">
      <c r="A691" s="102">
        <v>682</v>
      </c>
      <c r="B691" s="103" t="s">
        <v>264</v>
      </c>
      <c r="C691" s="104">
        <v>12802.08</v>
      </c>
      <c r="D691" s="104" t="s">
        <v>362</v>
      </c>
      <c r="E691" s="111" t="s">
        <v>1007</v>
      </c>
      <c r="F691" s="112"/>
    </row>
    <row r="692" spans="1:6" x14ac:dyDescent="0.3">
      <c r="A692" s="102">
        <v>683</v>
      </c>
      <c r="B692" s="103" t="s">
        <v>264</v>
      </c>
      <c r="C692" s="104">
        <v>139101.31</v>
      </c>
      <c r="D692" s="104" t="s">
        <v>362</v>
      </c>
      <c r="E692" s="111" t="s">
        <v>1008</v>
      </c>
      <c r="F692" s="112"/>
    </row>
    <row r="693" spans="1:6" x14ac:dyDescent="0.3">
      <c r="A693" s="102">
        <v>684</v>
      </c>
      <c r="B693" s="103" t="s">
        <v>264</v>
      </c>
      <c r="C693" s="104">
        <v>10780.1</v>
      </c>
      <c r="D693" s="104" t="s">
        <v>185</v>
      </c>
      <c r="E693" s="111" t="s">
        <v>1009</v>
      </c>
      <c r="F693" s="112"/>
    </row>
    <row r="694" spans="1:6" x14ac:dyDescent="0.3">
      <c r="A694" s="102">
        <v>685</v>
      </c>
      <c r="B694" s="103" t="s">
        <v>264</v>
      </c>
      <c r="C694" s="104">
        <v>9134.2800000000007</v>
      </c>
      <c r="D694" s="104" t="s">
        <v>343</v>
      </c>
      <c r="E694" s="111" t="s">
        <v>1010</v>
      </c>
      <c r="F694" s="112"/>
    </row>
    <row r="695" spans="1:6" x14ac:dyDescent="0.3">
      <c r="A695" s="102">
        <v>686</v>
      </c>
      <c r="B695" s="103" t="s">
        <v>264</v>
      </c>
      <c r="C695" s="104">
        <v>102602.91</v>
      </c>
      <c r="D695" s="104" t="s">
        <v>343</v>
      </c>
      <c r="E695" s="111" t="s">
        <v>1011</v>
      </c>
      <c r="F695" s="112"/>
    </row>
    <row r="696" spans="1:6" x14ac:dyDescent="0.3">
      <c r="A696" s="102">
        <v>687</v>
      </c>
      <c r="B696" s="103" t="s">
        <v>264</v>
      </c>
      <c r="C696" s="104">
        <v>8850.35</v>
      </c>
      <c r="D696" s="104" t="s">
        <v>45</v>
      </c>
      <c r="E696" s="111" t="s">
        <v>1012</v>
      </c>
      <c r="F696" s="112"/>
    </row>
    <row r="697" spans="1:6" x14ac:dyDescent="0.3">
      <c r="A697" s="102">
        <v>688</v>
      </c>
      <c r="B697" s="103" t="s">
        <v>264</v>
      </c>
      <c r="C697" s="104">
        <v>254447.62</v>
      </c>
      <c r="D697" s="104" t="s">
        <v>45</v>
      </c>
      <c r="E697" s="111" t="s">
        <v>1013</v>
      </c>
      <c r="F697" s="112"/>
    </row>
    <row r="698" spans="1:6" x14ac:dyDescent="0.3">
      <c r="A698" s="102">
        <v>689</v>
      </c>
      <c r="B698" s="103" t="s">
        <v>264</v>
      </c>
      <c r="C698" s="104">
        <v>722.52</v>
      </c>
      <c r="D698" s="104" t="s">
        <v>45</v>
      </c>
      <c r="E698" s="111" t="s">
        <v>1014</v>
      </c>
      <c r="F698" s="112"/>
    </row>
    <row r="699" spans="1:6" x14ac:dyDescent="0.3">
      <c r="A699" s="102">
        <v>690</v>
      </c>
      <c r="B699" s="103" t="s">
        <v>264</v>
      </c>
      <c r="C699" s="104">
        <v>7910.89</v>
      </c>
      <c r="D699" s="104" t="s">
        <v>45</v>
      </c>
      <c r="E699" s="111" t="s">
        <v>1015</v>
      </c>
      <c r="F699" s="112"/>
    </row>
    <row r="700" spans="1:6" x14ac:dyDescent="0.3">
      <c r="A700" s="102">
        <v>691</v>
      </c>
      <c r="B700" s="103" t="s">
        <v>264</v>
      </c>
      <c r="C700" s="104">
        <v>91310.26</v>
      </c>
      <c r="D700" s="104" t="s">
        <v>333</v>
      </c>
      <c r="E700" s="111" t="s">
        <v>1016</v>
      </c>
      <c r="F700" s="112"/>
    </row>
    <row r="701" spans="1:6" x14ac:dyDescent="0.3">
      <c r="A701" s="102">
        <v>692</v>
      </c>
      <c r="B701" s="103" t="s">
        <v>264</v>
      </c>
      <c r="C701" s="104">
        <v>7402.36</v>
      </c>
      <c r="D701" s="104" t="s">
        <v>316</v>
      </c>
      <c r="E701" s="111" t="s">
        <v>1017</v>
      </c>
      <c r="F701" s="112"/>
    </row>
    <row r="702" spans="1:6" x14ac:dyDescent="0.3">
      <c r="A702" s="102">
        <v>693</v>
      </c>
      <c r="B702" s="103" t="s">
        <v>264</v>
      </c>
      <c r="C702" s="104">
        <v>78797.960000000006</v>
      </c>
      <c r="D702" s="104" t="s">
        <v>316</v>
      </c>
      <c r="E702" s="111" t="s">
        <v>1018</v>
      </c>
      <c r="F702" s="112"/>
    </row>
    <row r="703" spans="1:6" x14ac:dyDescent="0.3">
      <c r="A703" s="102">
        <v>694</v>
      </c>
      <c r="B703" s="103" t="s">
        <v>264</v>
      </c>
      <c r="C703" s="104">
        <v>2551.1999999999998</v>
      </c>
      <c r="D703" s="104" t="s">
        <v>195</v>
      </c>
      <c r="E703" s="111" t="s">
        <v>1019</v>
      </c>
      <c r="F703" s="112"/>
    </row>
    <row r="704" spans="1:6" x14ac:dyDescent="0.3">
      <c r="A704" s="102">
        <v>695</v>
      </c>
      <c r="B704" s="103" t="s">
        <v>264</v>
      </c>
      <c r="C704" s="104">
        <v>384.37</v>
      </c>
      <c r="D704" s="104" t="s">
        <v>156</v>
      </c>
      <c r="E704" s="111" t="s">
        <v>1020</v>
      </c>
      <c r="F704" s="112"/>
    </row>
    <row r="705" spans="1:6" x14ac:dyDescent="0.3">
      <c r="A705" s="102">
        <v>696</v>
      </c>
      <c r="B705" s="103" t="s">
        <v>264</v>
      </c>
      <c r="C705" s="104">
        <v>3197.26</v>
      </c>
      <c r="D705" s="104" t="s">
        <v>217</v>
      </c>
      <c r="E705" s="111" t="s">
        <v>1021</v>
      </c>
      <c r="F705" s="112"/>
    </row>
    <row r="706" spans="1:6" x14ac:dyDescent="0.3">
      <c r="A706" s="102">
        <v>697</v>
      </c>
      <c r="B706" s="103" t="s">
        <v>264</v>
      </c>
      <c r="C706" s="104">
        <v>65.77</v>
      </c>
      <c r="D706" s="104" t="s">
        <v>193</v>
      </c>
      <c r="E706" s="111" t="s">
        <v>1022</v>
      </c>
      <c r="F706" s="112"/>
    </row>
    <row r="707" spans="1:6" x14ac:dyDescent="0.3">
      <c r="A707" s="102">
        <v>698</v>
      </c>
      <c r="B707" s="103" t="s">
        <v>264</v>
      </c>
      <c r="C707" s="104">
        <v>614057.18000000005</v>
      </c>
      <c r="D707" s="104" t="s">
        <v>16</v>
      </c>
      <c r="E707" s="111" t="s">
        <v>1077</v>
      </c>
      <c r="F707" s="112"/>
    </row>
    <row r="708" spans="1:6" x14ac:dyDescent="0.3">
      <c r="A708" s="102">
        <v>699</v>
      </c>
      <c r="B708" s="103" t="s">
        <v>264</v>
      </c>
      <c r="C708" s="104">
        <v>1140</v>
      </c>
      <c r="D708" s="104" t="s">
        <v>167</v>
      </c>
      <c r="E708" s="111" t="s">
        <v>1023</v>
      </c>
      <c r="F708" s="112"/>
    </row>
    <row r="709" spans="1:6" x14ac:dyDescent="0.3">
      <c r="A709" s="102">
        <v>700</v>
      </c>
      <c r="B709" s="103" t="s">
        <v>264</v>
      </c>
      <c r="C709" s="104">
        <v>13140</v>
      </c>
      <c r="D709" s="104" t="s">
        <v>167</v>
      </c>
      <c r="E709" s="111" t="s">
        <v>1024</v>
      </c>
      <c r="F709" s="112"/>
    </row>
    <row r="710" spans="1:6" x14ac:dyDescent="0.3">
      <c r="A710" s="102">
        <v>701</v>
      </c>
      <c r="B710" s="103" t="s">
        <v>264</v>
      </c>
      <c r="C710" s="104">
        <v>11670.11</v>
      </c>
      <c r="D710" s="104" t="s">
        <v>110</v>
      </c>
      <c r="E710" s="111" t="s">
        <v>1025</v>
      </c>
      <c r="F710" s="112"/>
    </row>
    <row r="711" spans="1:6" x14ac:dyDescent="0.3">
      <c r="A711" s="102">
        <v>702</v>
      </c>
      <c r="B711" s="103" t="s">
        <v>264</v>
      </c>
      <c r="C711" s="104">
        <v>1017.82</v>
      </c>
      <c r="D711" s="104" t="s">
        <v>110</v>
      </c>
      <c r="E711" s="111" t="s">
        <v>1026</v>
      </c>
      <c r="F711" s="112"/>
    </row>
    <row r="712" spans="1:6" x14ac:dyDescent="0.3">
      <c r="A712" s="102">
        <v>703</v>
      </c>
      <c r="B712" s="103" t="s">
        <v>264</v>
      </c>
      <c r="C712" s="104">
        <v>579</v>
      </c>
      <c r="D712" s="104" t="s">
        <v>16</v>
      </c>
      <c r="E712" s="111" t="s">
        <v>1111</v>
      </c>
      <c r="F712" s="112"/>
    </row>
    <row r="713" spans="1:6" x14ac:dyDescent="0.3">
      <c r="A713" s="102">
        <v>704</v>
      </c>
      <c r="B713" s="103" t="s">
        <v>264</v>
      </c>
      <c r="C713" s="104">
        <v>44409.2</v>
      </c>
      <c r="D713" s="104" t="s">
        <v>16</v>
      </c>
      <c r="E713" s="111" t="s">
        <v>1111</v>
      </c>
      <c r="F713" s="112"/>
    </row>
    <row r="714" spans="1:6" x14ac:dyDescent="0.3">
      <c r="A714" s="102">
        <v>705</v>
      </c>
      <c r="B714" s="103" t="s">
        <v>264</v>
      </c>
      <c r="C714" s="104">
        <v>1509.65</v>
      </c>
      <c r="D714" s="104" t="s">
        <v>110</v>
      </c>
      <c r="E714" s="111" t="s">
        <v>1027</v>
      </c>
      <c r="F714" s="112"/>
    </row>
    <row r="715" spans="1:6" x14ac:dyDescent="0.3">
      <c r="A715" s="102">
        <v>706</v>
      </c>
      <c r="B715" s="103" t="s">
        <v>264</v>
      </c>
      <c r="C715" s="104">
        <v>24844.5</v>
      </c>
      <c r="D715" s="104" t="s">
        <v>16</v>
      </c>
      <c r="E715" s="111" t="s">
        <v>1112</v>
      </c>
      <c r="F715" s="112"/>
    </row>
    <row r="716" spans="1:6" x14ac:dyDescent="0.3">
      <c r="A716" s="102">
        <v>707</v>
      </c>
      <c r="B716" s="103" t="s">
        <v>264</v>
      </c>
      <c r="C716" s="104">
        <v>3895</v>
      </c>
      <c r="D716" s="104" t="s">
        <v>105</v>
      </c>
      <c r="E716" s="111" t="s">
        <v>1028</v>
      </c>
      <c r="F716" s="112"/>
    </row>
    <row r="717" spans="1:6" x14ac:dyDescent="0.3">
      <c r="A717" s="102">
        <v>708</v>
      </c>
      <c r="B717" s="103" t="s">
        <v>264</v>
      </c>
      <c r="C717" s="104">
        <v>44895</v>
      </c>
      <c r="D717" s="104" t="s">
        <v>105</v>
      </c>
      <c r="E717" s="111" t="s">
        <v>1029</v>
      </c>
      <c r="F717" s="112"/>
    </row>
    <row r="718" spans="1:6" x14ac:dyDescent="0.3">
      <c r="A718" s="102">
        <v>709</v>
      </c>
      <c r="B718" s="103" t="s">
        <v>264</v>
      </c>
      <c r="C718" s="104">
        <v>6778.09</v>
      </c>
      <c r="D718" s="104" t="s">
        <v>16</v>
      </c>
      <c r="E718" s="111" t="s">
        <v>1113</v>
      </c>
      <c r="F718" s="112"/>
    </row>
    <row r="719" spans="1:6" x14ac:dyDescent="0.3">
      <c r="A719" s="102">
        <v>710</v>
      </c>
      <c r="B719" s="103" t="s">
        <v>264</v>
      </c>
      <c r="C719" s="104">
        <v>29.64</v>
      </c>
      <c r="D719" s="104" t="s">
        <v>135</v>
      </c>
      <c r="E719" s="111" t="s">
        <v>1030</v>
      </c>
      <c r="F719" s="112"/>
    </row>
    <row r="720" spans="1:6" x14ac:dyDescent="0.3">
      <c r="A720" s="102">
        <v>711</v>
      </c>
      <c r="B720" s="103" t="s">
        <v>264</v>
      </c>
      <c r="C720" s="104">
        <v>2098.4899999999998</v>
      </c>
      <c r="D720" s="104" t="s">
        <v>16</v>
      </c>
      <c r="E720" s="111" t="s">
        <v>1113</v>
      </c>
      <c r="F720" s="112"/>
    </row>
    <row r="721" spans="1:6" x14ac:dyDescent="0.3">
      <c r="A721" s="102">
        <v>712</v>
      </c>
      <c r="B721" s="103" t="s">
        <v>264</v>
      </c>
      <c r="C721" s="104">
        <v>83731.66</v>
      </c>
      <c r="D721" s="104" t="s">
        <v>16</v>
      </c>
      <c r="E721" s="111" t="s">
        <v>1114</v>
      </c>
      <c r="F721" s="112"/>
    </row>
    <row r="722" spans="1:6" x14ac:dyDescent="0.3">
      <c r="A722" s="102">
        <v>713</v>
      </c>
      <c r="B722" s="103" t="s">
        <v>264</v>
      </c>
      <c r="C722" s="104">
        <v>8526.4699999999993</v>
      </c>
      <c r="D722" s="104" t="s">
        <v>207</v>
      </c>
      <c r="E722" s="111" t="s">
        <v>1031</v>
      </c>
      <c r="F722" s="112"/>
    </row>
    <row r="723" spans="1:6" x14ac:dyDescent="0.3">
      <c r="A723" s="102">
        <v>714</v>
      </c>
      <c r="B723" s="103" t="s">
        <v>264</v>
      </c>
      <c r="C723" s="104">
        <v>3866.03</v>
      </c>
      <c r="D723" s="104" t="s">
        <v>59</v>
      </c>
      <c r="E723" s="111" t="s">
        <v>1032</v>
      </c>
      <c r="F723" s="112"/>
    </row>
    <row r="724" spans="1:6" x14ac:dyDescent="0.3">
      <c r="A724" s="102">
        <v>715</v>
      </c>
      <c r="B724" s="103" t="s">
        <v>264</v>
      </c>
      <c r="C724" s="104">
        <v>80</v>
      </c>
      <c r="D724" s="104" t="s">
        <v>143</v>
      </c>
      <c r="E724" s="111" t="s">
        <v>1033</v>
      </c>
      <c r="F724" s="112"/>
    </row>
    <row r="725" spans="1:6" x14ac:dyDescent="0.3">
      <c r="A725" s="102">
        <v>716</v>
      </c>
      <c r="B725" s="103" t="s">
        <v>264</v>
      </c>
      <c r="C725" s="104">
        <v>47965.57</v>
      </c>
      <c r="D725" s="104" t="s">
        <v>363</v>
      </c>
      <c r="E725" s="111" t="s">
        <v>1034</v>
      </c>
      <c r="F725" s="112"/>
    </row>
    <row r="726" spans="1:6" x14ac:dyDescent="0.3">
      <c r="A726" s="102">
        <v>717</v>
      </c>
      <c r="B726" s="103" t="s">
        <v>264</v>
      </c>
      <c r="C726" s="104">
        <v>50765.4</v>
      </c>
      <c r="D726" s="104" t="s">
        <v>363</v>
      </c>
      <c r="E726" s="111" t="s">
        <v>1035</v>
      </c>
      <c r="F726" s="112"/>
    </row>
    <row r="727" spans="1:6" x14ac:dyDescent="0.3">
      <c r="A727" s="102">
        <v>718</v>
      </c>
      <c r="B727" s="103" t="s">
        <v>264</v>
      </c>
      <c r="C727" s="104">
        <v>5689.39</v>
      </c>
      <c r="D727" s="104" t="s">
        <v>363</v>
      </c>
      <c r="E727" s="111" t="s">
        <v>1036</v>
      </c>
      <c r="F727" s="112"/>
    </row>
    <row r="728" spans="1:6" x14ac:dyDescent="0.3">
      <c r="A728" s="102">
        <v>719</v>
      </c>
      <c r="B728" s="103" t="s">
        <v>264</v>
      </c>
      <c r="C728" s="104">
        <v>36339.03</v>
      </c>
      <c r="D728" s="104" t="s">
        <v>363</v>
      </c>
      <c r="E728" s="111" t="s">
        <v>1037</v>
      </c>
      <c r="F728" s="112"/>
    </row>
    <row r="729" spans="1:6" x14ac:dyDescent="0.3">
      <c r="A729" s="102">
        <v>720</v>
      </c>
      <c r="B729" s="103" t="s">
        <v>264</v>
      </c>
      <c r="C729" s="104">
        <v>33500</v>
      </c>
      <c r="D729" s="104" t="s">
        <v>364</v>
      </c>
      <c r="E729" s="111" t="s">
        <v>1038</v>
      </c>
      <c r="F729" s="112"/>
    </row>
    <row r="730" spans="1:6" x14ac:dyDescent="0.3">
      <c r="A730" s="102">
        <v>721</v>
      </c>
      <c r="B730" s="103" t="s">
        <v>264</v>
      </c>
      <c r="C730" s="104">
        <v>18918.16</v>
      </c>
      <c r="D730" s="104" t="s">
        <v>55</v>
      </c>
      <c r="E730" s="111" t="s">
        <v>1039</v>
      </c>
      <c r="F730" s="112"/>
    </row>
    <row r="731" spans="1:6" x14ac:dyDescent="0.3">
      <c r="A731" s="102">
        <v>722</v>
      </c>
      <c r="B731" s="103" t="s">
        <v>264</v>
      </c>
      <c r="C731" s="104">
        <v>63899.78</v>
      </c>
      <c r="D731" s="104" t="s">
        <v>55</v>
      </c>
      <c r="E731" s="111" t="s">
        <v>1040</v>
      </c>
      <c r="F731" s="112"/>
    </row>
    <row r="732" spans="1:6" x14ac:dyDescent="0.3">
      <c r="A732" s="102">
        <v>723</v>
      </c>
      <c r="B732" s="103" t="s">
        <v>264</v>
      </c>
      <c r="C732" s="104">
        <v>200</v>
      </c>
      <c r="D732" s="104" t="s">
        <v>365</v>
      </c>
      <c r="E732" s="111" t="s">
        <v>1484</v>
      </c>
      <c r="F732" s="112"/>
    </row>
    <row r="733" spans="1:6" x14ac:dyDescent="0.3">
      <c r="A733" s="102">
        <v>724</v>
      </c>
      <c r="B733" s="103" t="s">
        <v>265</v>
      </c>
      <c r="C733" s="104">
        <v>63000</v>
      </c>
      <c r="D733" s="104" t="s">
        <v>180</v>
      </c>
      <c r="E733" s="111" t="s">
        <v>1041</v>
      </c>
      <c r="F733" s="112"/>
    </row>
    <row r="734" spans="1:6" x14ac:dyDescent="0.3">
      <c r="A734" s="102">
        <v>725</v>
      </c>
      <c r="B734" s="103" t="s">
        <v>265</v>
      </c>
      <c r="C734" s="104">
        <v>32000</v>
      </c>
      <c r="D734" s="104" t="s">
        <v>155</v>
      </c>
      <c r="E734" s="111" t="s">
        <v>1042</v>
      </c>
      <c r="F734" s="112"/>
    </row>
    <row r="735" spans="1:6" x14ac:dyDescent="0.3">
      <c r="A735" s="102">
        <v>726</v>
      </c>
      <c r="B735" s="103" t="s">
        <v>265</v>
      </c>
      <c r="C735" s="104">
        <v>1797.86</v>
      </c>
      <c r="D735" s="104" t="s">
        <v>366</v>
      </c>
      <c r="E735" s="111" t="s">
        <v>1043</v>
      </c>
      <c r="F735" s="112"/>
    </row>
    <row r="736" spans="1:6" x14ac:dyDescent="0.3">
      <c r="A736" s="102">
        <v>727</v>
      </c>
      <c r="B736" s="103" t="s">
        <v>265</v>
      </c>
      <c r="C736" s="104">
        <v>9765</v>
      </c>
      <c r="D736" s="104" t="s">
        <v>155</v>
      </c>
      <c r="E736" s="111" t="s">
        <v>1044</v>
      </c>
      <c r="F736" s="112"/>
    </row>
    <row r="737" spans="1:6" x14ac:dyDescent="0.3">
      <c r="A737" s="102">
        <v>728</v>
      </c>
      <c r="B737" s="103" t="s">
        <v>265</v>
      </c>
      <c r="C737" s="104">
        <v>340</v>
      </c>
      <c r="D737" s="104" t="s">
        <v>231</v>
      </c>
      <c r="E737" s="111" t="s">
        <v>1045</v>
      </c>
      <c r="F737" s="112"/>
    </row>
    <row r="738" spans="1:6" x14ac:dyDescent="0.3">
      <c r="A738" s="102">
        <v>729</v>
      </c>
      <c r="B738" s="103" t="s">
        <v>265</v>
      </c>
      <c r="C738" s="104">
        <v>1480</v>
      </c>
      <c r="D738" s="104" t="s">
        <v>367</v>
      </c>
      <c r="E738" s="111" t="s">
        <v>1046</v>
      </c>
      <c r="F738" s="112"/>
    </row>
    <row r="739" spans="1:6" x14ac:dyDescent="0.3">
      <c r="A739" s="102">
        <v>730</v>
      </c>
      <c r="B739" s="103" t="s">
        <v>265</v>
      </c>
      <c r="C739" s="104">
        <v>35.18</v>
      </c>
      <c r="D739" s="104" t="s">
        <v>140</v>
      </c>
      <c r="E739" s="111" t="s">
        <v>1047</v>
      </c>
      <c r="F739" s="112"/>
    </row>
    <row r="740" spans="1:6" x14ac:dyDescent="0.3">
      <c r="A740" s="102">
        <v>731</v>
      </c>
      <c r="B740" s="103" t="s">
        <v>265</v>
      </c>
      <c r="C740" s="104">
        <v>23658.79</v>
      </c>
      <c r="D740" s="104" t="s">
        <v>140</v>
      </c>
      <c r="E740" s="111" t="s">
        <v>1048</v>
      </c>
      <c r="F740" s="112"/>
    </row>
    <row r="741" spans="1:6" x14ac:dyDescent="0.3">
      <c r="A741" s="102">
        <v>732</v>
      </c>
      <c r="B741" s="103" t="s">
        <v>265</v>
      </c>
      <c r="C741" s="104">
        <v>1940.3</v>
      </c>
      <c r="D741" s="104" t="s">
        <v>140</v>
      </c>
      <c r="E741" s="111" t="s">
        <v>1049</v>
      </c>
      <c r="F741" s="112"/>
    </row>
    <row r="742" spans="1:6" x14ac:dyDescent="0.3">
      <c r="A742" s="102">
        <v>733</v>
      </c>
      <c r="B742" s="103" t="s">
        <v>265</v>
      </c>
      <c r="C742" s="104">
        <v>132.29</v>
      </c>
      <c r="D742" s="104" t="s">
        <v>140</v>
      </c>
      <c r="E742" s="111" t="s">
        <v>1050</v>
      </c>
      <c r="F742" s="112"/>
    </row>
    <row r="743" spans="1:6" x14ac:dyDescent="0.3">
      <c r="A743" s="102">
        <v>734</v>
      </c>
      <c r="B743" s="103" t="s">
        <v>265</v>
      </c>
      <c r="C743" s="104">
        <v>29.19</v>
      </c>
      <c r="D743" s="104" t="s">
        <v>140</v>
      </c>
      <c r="E743" s="111" t="s">
        <v>1051</v>
      </c>
      <c r="F743" s="112"/>
    </row>
    <row r="744" spans="1:6" x14ac:dyDescent="0.3">
      <c r="A744" s="102">
        <v>735</v>
      </c>
      <c r="B744" s="103" t="s">
        <v>265</v>
      </c>
      <c r="C744" s="104">
        <v>871.56</v>
      </c>
      <c r="D744" s="104" t="s">
        <v>140</v>
      </c>
      <c r="E744" s="111" t="s">
        <v>1052</v>
      </c>
      <c r="F744" s="112"/>
    </row>
    <row r="745" spans="1:6" x14ac:dyDescent="0.3">
      <c r="A745" s="102">
        <v>736</v>
      </c>
      <c r="B745" s="103" t="s">
        <v>265</v>
      </c>
      <c r="C745" s="104">
        <v>2719.98</v>
      </c>
      <c r="D745" s="104" t="s">
        <v>140</v>
      </c>
      <c r="E745" s="111" t="s">
        <v>1053</v>
      </c>
      <c r="F745" s="112"/>
    </row>
    <row r="746" spans="1:6" x14ac:dyDescent="0.3">
      <c r="A746" s="102">
        <v>737</v>
      </c>
      <c r="B746" s="103" t="s">
        <v>265</v>
      </c>
      <c r="C746" s="104">
        <v>250.16</v>
      </c>
      <c r="D746" s="104" t="s">
        <v>140</v>
      </c>
      <c r="E746" s="111" t="s">
        <v>1054</v>
      </c>
      <c r="F746" s="112"/>
    </row>
    <row r="747" spans="1:6" x14ac:dyDescent="0.3">
      <c r="A747" s="102">
        <v>738</v>
      </c>
      <c r="B747" s="103" t="s">
        <v>265</v>
      </c>
      <c r="C747" s="104">
        <v>452.19</v>
      </c>
      <c r="D747" s="104" t="s">
        <v>140</v>
      </c>
      <c r="E747" s="111" t="s">
        <v>1055</v>
      </c>
      <c r="F747" s="112"/>
    </row>
    <row r="748" spans="1:6" x14ac:dyDescent="0.3">
      <c r="A748" s="102">
        <v>739</v>
      </c>
      <c r="B748" s="103" t="s">
        <v>265</v>
      </c>
      <c r="C748" s="104">
        <v>43595.25</v>
      </c>
      <c r="D748" s="104" t="s">
        <v>140</v>
      </c>
      <c r="E748" s="111" t="s">
        <v>1056</v>
      </c>
      <c r="F748" s="112"/>
    </row>
    <row r="749" spans="1:6" x14ac:dyDescent="0.3">
      <c r="A749" s="102">
        <v>740</v>
      </c>
      <c r="B749" s="103" t="s">
        <v>265</v>
      </c>
      <c r="C749" s="104">
        <v>17109.5</v>
      </c>
      <c r="D749" s="104" t="s">
        <v>140</v>
      </c>
      <c r="E749" s="111" t="s">
        <v>1057</v>
      </c>
      <c r="F749" s="112"/>
    </row>
    <row r="750" spans="1:6" x14ac:dyDescent="0.3">
      <c r="A750" s="102">
        <v>741</v>
      </c>
      <c r="B750" s="103" t="s">
        <v>265</v>
      </c>
      <c r="C750" s="104">
        <v>121002.78</v>
      </c>
      <c r="D750" s="104" t="s">
        <v>140</v>
      </c>
      <c r="E750" s="111" t="s">
        <v>1058</v>
      </c>
      <c r="F750" s="112"/>
    </row>
    <row r="751" spans="1:6" x14ac:dyDescent="0.3">
      <c r="A751" s="102">
        <v>742</v>
      </c>
      <c r="B751" s="103" t="s">
        <v>265</v>
      </c>
      <c r="C751" s="104">
        <v>50563.6</v>
      </c>
      <c r="D751" s="104" t="s">
        <v>140</v>
      </c>
      <c r="E751" s="111" t="s">
        <v>1059</v>
      </c>
      <c r="F751" s="112"/>
    </row>
    <row r="752" spans="1:6" x14ac:dyDescent="0.3">
      <c r="A752" s="102">
        <v>743</v>
      </c>
      <c r="B752" s="103" t="s">
        <v>265</v>
      </c>
      <c r="C752" s="104">
        <v>60.62</v>
      </c>
      <c r="D752" s="104" t="s">
        <v>140</v>
      </c>
      <c r="E752" s="111" t="s">
        <v>1060</v>
      </c>
      <c r="F752" s="112"/>
    </row>
    <row r="753" spans="1:6" x14ac:dyDescent="0.3">
      <c r="A753" s="102">
        <v>744</v>
      </c>
      <c r="B753" s="103" t="s">
        <v>265</v>
      </c>
      <c r="C753" s="104">
        <v>1515.17</v>
      </c>
      <c r="D753" s="104" t="s">
        <v>140</v>
      </c>
      <c r="E753" s="111" t="s">
        <v>1061</v>
      </c>
      <c r="F753" s="112"/>
    </row>
    <row r="754" spans="1:6" x14ac:dyDescent="0.3">
      <c r="A754" s="102">
        <v>745</v>
      </c>
      <c r="B754" s="103" t="s">
        <v>265</v>
      </c>
      <c r="C754" s="104">
        <v>35447.53</v>
      </c>
      <c r="D754" s="104" t="s">
        <v>140</v>
      </c>
      <c r="E754" s="111" t="s">
        <v>1062</v>
      </c>
      <c r="F754" s="112"/>
    </row>
    <row r="755" spans="1:6" x14ac:dyDescent="0.3">
      <c r="A755" s="102">
        <v>746</v>
      </c>
      <c r="B755" s="103" t="s">
        <v>265</v>
      </c>
      <c r="C755" s="104">
        <v>1906.88</v>
      </c>
      <c r="D755" s="104" t="s">
        <v>140</v>
      </c>
      <c r="E755" s="111" t="s">
        <v>1063</v>
      </c>
      <c r="F755" s="112"/>
    </row>
    <row r="756" spans="1:6" x14ac:dyDescent="0.3">
      <c r="A756" s="102">
        <v>747</v>
      </c>
      <c r="B756" s="103" t="s">
        <v>265</v>
      </c>
      <c r="C756" s="104">
        <v>43366.87</v>
      </c>
      <c r="D756" s="104" t="s">
        <v>140</v>
      </c>
      <c r="E756" s="111" t="s">
        <v>1064</v>
      </c>
      <c r="F756" s="112"/>
    </row>
    <row r="757" spans="1:6" x14ac:dyDescent="0.3">
      <c r="A757" s="102">
        <v>748</v>
      </c>
      <c r="B757" s="103" t="s">
        <v>265</v>
      </c>
      <c r="C757" s="104">
        <v>14662.38</v>
      </c>
      <c r="D757" s="104" t="s">
        <v>140</v>
      </c>
      <c r="E757" s="111" t="s">
        <v>1065</v>
      </c>
      <c r="F757" s="112"/>
    </row>
    <row r="758" spans="1:6" x14ac:dyDescent="0.3">
      <c r="A758" s="102">
        <v>749</v>
      </c>
      <c r="B758" s="103" t="s">
        <v>265</v>
      </c>
      <c r="C758" s="104">
        <v>9759.2000000000007</v>
      </c>
      <c r="D758" s="104" t="s">
        <v>140</v>
      </c>
      <c r="E758" s="111" t="s">
        <v>1066</v>
      </c>
      <c r="F758" s="112"/>
    </row>
    <row r="759" spans="1:6" ht="15" hidden="1" customHeight="1" x14ac:dyDescent="0.3">
      <c r="A759" s="8">
        <v>552</v>
      </c>
      <c r="B759" s="94">
        <v>44858</v>
      </c>
      <c r="C759" s="83">
        <v>3318.02</v>
      </c>
      <c r="D759" s="84" t="s">
        <v>58</v>
      </c>
      <c r="E759" s="85" t="s">
        <v>76</v>
      </c>
      <c r="F759"/>
    </row>
    <row r="760" spans="1:6" ht="15" hidden="1" customHeight="1" x14ac:dyDescent="0.3">
      <c r="A760" s="8">
        <v>553</v>
      </c>
      <c r="B760" s="94">
        <v>44858</v>
      </c>
      <c r="C760" s="83">
        <v>3112.96</v>
      </c>
      <c r="D760" s="84" t="s">
        <v>55</v>
      </c>
      <c r="E760" s="85" t="s">
        <v>77</v>
      </c>
      <c r="F760"/>
    </row>
    <row r="761" spans="1:6" ht="15" hidden="1" customHeight="1" x14ac:dyDescent="0.3">
      <c r="A761" s="8">
        <v>554</v>
      </c>
      <c r="B761" s="94">
        <v>44858</v>
      </c>
      <c r="C761" s="83">
        <v>212000</v>
      </c>
      <c r="D761" s="84" t="s">
        <v>11</v>
      </c>
      <c r="E761" s="85" t="s">
        <v>78</v>
      </c>
      <c r="F761"/>
    </row>
    <row r="762" spans="1:6" ht="15" hidden="1" customHeight="1" x14ac:dyDescent="0.3">
      <c r="A762" s="8">
        <v>555</v>
      </c>
      <c r="B762" s="94">
        <v>44858</v>
      </c>
      <c r="C762" s="83">
        <v>2025.71</v>
      </c>
      <c r="D762" s="84" t="s">
        <v>12</v>
      </c>
      <c r="E762" s="85" t="s">
        <v>79</v>
      </c>
      <c r="F762"/>
    </row>
    <row r="763" spans="1:6" ht="11.4" hidden="1" customHeight="1" x14ac:dyDescent="0.3">
      <c r="A763" s="8">
        <v>556</v>
      </c>
      <c r="B763" s="94">
        <v>44858</v>
      </c>
      <c r="C763" s="83">
        <v>150.16999999999999</v>
      </c>
      <c r="D763" s="84" t="s">
        <v>12</v>
      </c>
      <c r="E763" s="85" t="s">
        <v>80</v>
      </c>
      <c r="F763"/>
    </row>
    <row r="764" spans="1:6" ht="15" hidden="1" customHeight="1" x14ac:dyDescent="0.3">
      <c r="A764" s="8">
        <v>557</v>
      </c>
      <c r="B764" s="94">
        <v>44858</v>
      </c>
      <c r="C764" s="83">
        <v>110065.5</v>
      </c>
      <c r="D764" s="84" t="s">
        <v>75</v>
      </c>
      <c r="E764" s="85" t="s">
        <v>81</v>
      </c>
      <c r="F764"/>
    </row>
    <row r="765" spans="1:6" ht="15" hidden="1" customHeight="1" x14ac:dyDescent="0.3">
      <c r="A765" s="8">
        <v>558</v>
      </c>
      <c r="B765" s="94">
        <v>44858</v>
      </c>
      <c r="C765" s="83">
        <v>3336.9</v>
      </c>
      <c r="D765" s="84" t="s">
        <v>72</v>
      </c>
      <c r="E765" s="85" t="s">
        <v>82</v>
      </c>
      <c r="F765"/>
    </row>
    <row r="766" spans="1:6" ht="15" hidden="1" customHeight="1" x14ac:dyDescent="0.3">
      <c r="A766" s="8">
        <v>559</v>
      </c>
      <c r="B766" s="94">
        <v>44858</v>
      </c>
      <c r="C766" s="83">
        <v>940602.07</v>
      </c>
      <c r="D766" s="84" t="s">
        <v>18</v>
      </c>
      <c r="E766" s="85" t="s">
        <v>83</v>
      </c>
      <c r="F766"/>
    </row>
    <row r="767" spans="1:6" ht="15" hidden="1" customHeight="1" x14ac:dyDescent="0.3">
      <c r="A767" s="8">
        <v>560</v>
      </c>
      <c r="B767" s="94">
        <v>44859</v>
      </c>
      <c r="C767" s="83">
        <v>833</v>
      </c>
      <c r="D767" s="84" t="s">
        <v>71</v>
      </c>
      <c r="E767" s="85" t="s">
        <v>84</v>
      </c>
      <c r="F767"/>
    </row>
    <row r="768" spans="1:6" ht="15" hidden="1" customHeight="1" x14ac:dyDescent="0.3">
      <c r="A768" s="8">
        <v>561</v>
      </c>
      <c r="B768" s="94">
        <v>44859</v>
      </c>
      <c r="C768" s="83">
        <v>1936.82</v>
      </c>
      <c r="D768" s="84" t="s">
        <v>69</v>
      </c>
      <c r="E768" s="85" t="s">
        <v>85</v>
      </c>
      <c r="F768"/>
    </row>
    <row r="769" spans="1:6" ht="15" hidden="1" customHeight="1" x14ac:dyDescent="0.3">
      <c r="A769" s="8">
        <v>562</v>
      </c>
      <c r="B769" s="94">
        <v>44859</v>
      </c>
      <c r="C769" s="83">
        <v>1679.6</v>
      </c>
      <c r="D769" s="84" t="s">
        <v>57</v>
      </c>
      <c r="E769" s="85" t="s">
        <v>86</v>
      </c>
      <c r="F769"/>
    </row>
    <row r="770" spans="1:6" ht="15" hidden="1" customHeight="1" x14ac:dyDescent="0.3">
      <c r="A770" s="8">
        <v>563</v>
      </c>
      <c r="B770" s="94">
        <v>44859</v>
      </c>
      <c r="C770" s="83">
        <v>6933</v>
      </c>
      <c r="D770" s="84" t="s">
        <v>57</v>
      </c>
      <c r="E770" s="85" t="s">
        <v>87</v>
      </c>
      <c r="F770"/>
    </row>
    <row r="771" spans="1:6" ht="15" hidden="1" customHeight="1" x14ac:dyDescent="0.3">
      <c r="A771" s="8">
        <v>564</v>
      </c>
      <c r="B771" s="94">
        <v>44859</v>
      </c>
      <c r="C771" s="83">
        <v>1701.48</v>
      </c>
      <c r="D771" s="84" t="s">
        <v>57</v>
      </c>
      <c r="E771" s="85" t="s">
        <v>88</v>
      </c>
      <c r="F771"/>
    </row>
    <row r="772" spans="1:6" ht="15" hidden="1" customHeight="1" x14ac:dyDescent="0.3">
      <c r="A772" s="8">
        <v>565</v>
      </c>
      <c r="B772" s="94">
        <v>44859</v>
      </c>
      <c r="C772" s="83">
        <v>421.26</v>
      </c>
      <c r="D772" s="84" t="s">
        <v>70</v>
      </c>
      <c r="E772" s="85" t="s">
        <v>89</v>
      </c>
      <c r="F772"/>
    </row>
    <row r="773" spans="1:6" ht="15" hidden="1" customHeight="1" x14ac:dyDescent="0.3">
      <c r="A773" s="8">
        <v>566</v>
      </c>
      <c r="B773" s="94">
        <v>44859</v>
      </c>
      <c r="C773" s="83">
        <v>421.26</v>
      </c>
      <c r="D773" s="84" t="s">
        <v>70</v>
      </c>
      <c r="E773" s="85" t="s">
        <v>90</v>
      </c>
      <c r="F773"/>
    </row>
    <row r="774" spans="1:6" ht="15" hidden="1" customHeight="1" x14ac:dyDescent="0.3">
      <c r="A774" s="8">
        <v>567</v>
      </c>
      <c r="B774" s="94">
        <v>44859</v>
      </c>
      <c r="C774" s="83">
        <v>180</v>
      </c>
      <c r="D774" s="84" t="s">
        <v>68</v>
      </c>
      <c r="E774" s="85" t="s">
        <v>91</v>
      </c>
      <c r="F774"/>
    </row>
    <row r="775" spans="1:6" ht="15" hidden="1" customHeight="1" x14ac:dyDescent="0.3">
      <c r="A775" s="8">
        <v>568</v>
      </c>
      <c r="B775" s="94">
        <v>44859</v>
      </c>
      <c r="C775" s="83">
        <v>2940.89</v>
      </c>
      <c r="D775" s="84" t="s">
        <v>59</v>
      </c>
      <c r="E775" s="85" t="s">
        <v>92</v>
      </c>
      <c r="F775"/>
    </row>
    <row r="776" spans="1:6" ht="15" hidden="1" customHeight="1" x14ac:dyDescent="0.3">
      <c r="A776" s="8">
        <v>569</v>
      </c>
      <c r="B776" s="94">
        <v>44859</v>
      </c>
      <c r="C776" s="83">
        <v>5697.87</v>
      </c>
      <c r="D776" s="84" t="s">
        <v>53</v>
      </c>
      <c r="E776" s="85" t="s">
        <v>93</v>
      </c>
      <c r="F776"/>
    </row>
    <row r="777" spans="1:6" ht="15" hidden="1" customHeight="1" x14ac:dyDescent="0.3">
      <c r="A777" s="8">
        <v>570</v>
      </c>
      <c r="B777" s="94">
        <v>44859</v>
      </c>
      <c r="C777" s="83">
        <v>772.31</v>
      </c>
      <c r="D777" s="84" t="s">
        <v>53</v>
      </c>
      <c r="E777" s="85" t="s">
        <v>94</v>
      </c>
      <c r="F777"/>
    </row>
    <row r="778" spans="1:6" ht="15" hidden="1" customHeight="1" x14ac:dyDescent="0.3">
      <c r="A778" s="8">
        <v>571</v>
      </c>
      <c r="B778" s="94">
        <v>44859</v>
      </c>
      <c r="C778" s="83">
        <v>3707.55</v>
      </c>
      <c r="D778" s="84" t="s">
        <v>12</v>
      </c>
      <c r="E778" s="85" t="s">
        <v>95</v>
      </c>
      <c r="F778"/>
    </row>
    <row r="779" spans="1:6" ht="15" hidden="1" customHeight="1" x14ac:dyDescent="0.3">
      <c r="A779" s="8">
        <v>572</v>
      </c>
      <c r="B779" s="94">
        <v>44859</v>
      </c>
      <c r="C779" s="83">
        <v>905.26</v>
      </c>
      <c r="D779" s="84" t="s">
        <v>12</v>
      </c>
      <c r="E779" s="85" t="s">
        <v>96</v>
      </c>
      <c r="F779"/>
    </row>
    <row r="780" spans="1:6" ht="15" hidden="1" customHeight="1" x14ac:dyDescent="0.3">
      <c r="A780" s="8">
        <v>573</v>
      </c>
      <c r="B780" s="94">
        <v>44859</v>
      </c>
      <c r="C780" s="83">
        <v>2232.1</v>
      </c>
      <c r="D780" s="84" t="s">
        <v>12</v>
      </c>
      <c r="E780" s="85" t="s">
        <v>97</v>
      </c>
      <c r="F780"/>
    </row>
    <row r="781" spans="1:6" x14ac:dyDescent="0.3">
      <c r="A781" s="10" t="s">
        <v>21</v>
      </c>
      <c r="B781" s="96"/>
      <c r="C781" s="11">
        <f>SUM(C759:C780)</f>
        <v>1304973.7300000004</v>
      </c>
      <c r="D781" s="60"/>
      <c r="E781" s="60"/>
      <c r="F781" s="81"/>
    </row>
    <row r="782" spans="1:6" x14ac:dyDescent="0.3">
      <c r="A782" s="8"/>
      <c r="B782" s="97"/>
      <c r="C782" s="9"/>
      <c r="D782" s="58"/>
      <c r="E782" s="68"/>
      <c r="F782" s="81"/>
    </row>
    <row r="783" spans="1:6" ht="14.4" customHeight="1" x14ac:dyDescent="0.3">
      <c r="A783" s="12" t="s">
        <v>22</v>
      </c>
      <c r="B783" s="108" t="s">
        <v>23</v>
      </c>
      <c r="C783" s="109"/>
      <c r="D783" s="109"/>
      <c r="E783" s="110"/>
      <c r="F783" s="81"/>
    </row>
    <row r="784" spans="1:6" x14ac:dyDescent="0.3">
      <c r="A784" s="102">
        <v>750</v>
      </c>
      <c r="B784" s="103" t="s">
        <v>292</v>
      </c>
      <c r="C784" s="104">
        <v>1507543.87</v>
      </c>
      <c r="D784" s="104" t="s">
        <v>368</v>
      </c>
      <c r="E784" s="111" t="s">
        <v>1115</v>
      </c>
      <c r="F784" s="112"/>
    </row>
    <row r="785" spans="1:6" x14ac:dyDescent="0.3">
      <c r="A785" s="102">
        <v>751</v>
      </c>
      <c r="B785" s="103" t="s">
        <v>292</v>
      </c>
      <c r="C785" s="104">
        <v>646419.04</v>
      </c>
      <c r="D785" s="104" t="s">
        <v>368</v>
      </c>
      <c r="E785" s="111" t="s">
        <v>1116</v>
      </c>
      <c r="F785" s="112"/>
    </row>
    <row r="786" spans="1:6" x14ac:dyDescent="0.3">
      <c r="A786" s="102">
        <v>752</v>
      </c>
      <c r="B786" s="103" t="s">
        <v>292</v>
      </c>
      <c r="C786" s="104">
        <v>12205789.85</v>
      </c>
      <c r="D786" s="104" t="s">
        <v>368</v>
      </c>
      <c r="E786" s="111" t="s">
        <v>1117</v>
      </c>
      <c r="F786" s="112"/>
    </row>
    <row r="787" spans="1:6" x14ac:dyDescent="0.3">
      <c r="A787" s="102">
        <v>753</v>
      </c>
      <c r="B787" s="103" t="s">
        <v>254</v>
      </c>
      <c r="C787" s="104">
        <v>35000</v>
      </c>
      <c r="D787" s="104" t="s">
        <v>369</v>
      </c>
      <c r="E787" s="111" t="s">
        <v>1118</v>
      </c>
      <c r="F787" s="112"/>
    </row>
    <row r="788" spans="1:6" x14ac:dyDescent="0.3">
      <c r="A788" s="102">
        <v>754</v>
      </c>
      <c r="B788" s="103" t="s">
        <v>254</v>
      </c>
      <c r="C788" s="104">
        <v>183018.91</v>
      </c>
      <c r="D788" s="104" t="s">
        <v>370</v>
      </c>
      <c r="E788" s="111" t="s">
        <v>1119</v>
      </c>
      <c r="F788" s="112"/>
    </row>
    <row r="789" spans="1:6" x14ac:dyDescent="0.3">
      <c r="A789" s="102">
        <v>755</v>
      </c>
      <c r="B789" s="103" t="s">
        <v>254</v>
      </c>
      <c r="C789" s="104">
        <v>2418.6999999999998</v>
      </c>
      <c r="D789" s="104" t="s">
        <v>371</v>
      </c>
      <c r="E789" s="111" t="s">
        <v>1120</v>
      </c>
      <c r="F789" s="112"/>
    </row>
    <row r="790" spans="1:6" x14ac:dyDescent="0.3">
      <c r="A790" s="102">
        <v>756</v>
      </c>
      <c r="B790" s="103" t="s">
        <v>254</v>
      </c>
      <c r="C790" s="104">
        <v>1928.8</v>
      </c>
      <c r="D790" s="104" t="s">
        <v>371</v>
      </c>
      <c r="E790" s="111" t="s">
        <v>1121</v>
      </c>
      <c r="F790" s="112"/>
    </row>
    <row r="791" spans="1:6" x14ac:dyDescent="0.3">
      <c r="A791" s="102">
        <v>757</v>
      </c>
      <c r="B791" s="103" t="s">
        <v>254</v>
      </c>
      <c r="C791" s="104">
        <v>4500</v>
      </c>
      <c r="D791" s="104" t="s">
        <v>369</v>
      </c>
      <c r="E791" s="111" t="s">
        <v>1122</v>
      </c>
      <c r="F791" s="112"/>
    </row>
    <row r="792" spans="1:6" x14ac:dyDescent="0.3">
      <c r="A792" s="102">
        <v>758</v>
      </c>
      <c r="B792" s="103" t="s">
        <v>254</v>
      </c>
      <c r="C792" s="104">
        <v>23264.5</v>
      </c>
      <c r="D792" s="104" t="s">
        <v>372</v>
      </c>
      <c r="E792" s="111" t="s">
        <v>1123</v>
      </c>
      <c r="F792" s="112"/>
    </row>
    <row r="793" spans="1:6" x14ac:dyDescent="0.3">
      <c r="A793" s="102">
        <v>759</v>
      </c>
      <c r="B793" s="103" t="s">
        <v>254</v>
      </c>
      <c r="C793" s="104">
        <v>10987.96</v>
      </c>
      <c r="D793" s="104" t="s">
        <v>240</v>
      </c>
      <c r="E793" s="111" t="s">
        <v>1124</v>
      </c>
      <c r="F793" s="112"/>
    </row>
    <row r="794" spans="1:6" x14ac:dyDescent="0.3">
      <c r="A794" s="102">
        <v>760</v>
      </c>
      <c r="B794" s="103" t="s">
        <v>254</v>
      </c>
      <c r="C794" s="104">
        <v>126650.71</v>
      </c>
      <c r="D794" s="104" t="s">
        <v>240</v>
      </c>
      <c r="E794" s="111" t="s">
        <v>1125</v>
      </c>
      <c r="F794" s="112"/>
    </row>
    <row r="795" spans="1:6" x14ac:dyDescent="0.3">
      <c r="A795" s="102">
        <v>761</v>
      </c>
      <c r="B795" s="103" t="s">
        <v>254</v>
      </c>
      <c r="C795" s="104">
        <v>5612793.4400000004</v>
      </c>
      <c r="D795" s="104" t="s">
        <v>210</v>
      </c>
      <c r="E795" s="111" t="s">
        <v>1126</v>
      </c>
      <c r="F795" s="112"/>
    </row>
    <row r="796" spans="1:6" x14ac:dyDescent="0.3">
      <c r="A796" s="102">
        <v>762</v>
      </c>
      <c r="B796" s="103" t="s">
        <v>254</v>
      </c>
      <c r="C796" s="104">
        <v>5528</v>
      </c>
      <c r="D796" s="104" t="s">
        <v>373</v>
      </c>
      <c r="E796" s="111" t="s">
        <v>1127</v>
      </c>
      <c r="F796" s="112"/>
    </row>
    <row r="797" spans="1:6" x14ac:dyDescent="0.3">
      <c r="A797" s="102">
        <v>763</v>
      </c>
      <c r="B797" s="103" t="s">
        <v>254</v>
      </c>
      <c r="C797" s="104">
        <v>35932</v>
      </c>
      <c r="D797" s="104" t="s">
        <v>373</v>
      </c>
      <c r="E797" s="111" t="s">
        <v>1128</v>
      </c>
      <c r="F797" s="112"/>
    </row>
    <row r="798" spans="1:6" x14ac:dyDescent="0.3">
      <c r="A798" s="102">
        <v>764</v>
      </c>
      <c r="B798" s="103" t="s">
        <v>254</v>
      </c>
      <c r="C798" s="104">
        <v>26258</v>
      </c>
      <c r="D798" s="104" t="s">
        <v>373</v>
      </c>
      <c r="E798" s="111" t="s">
        <v>1129</v>
      </c>
      <c r="F798" s="112"/>
    </row>
    <row r="799" spans="1:6" x14ac:dyDescent="0.3">
      <c r="A799" s="102">
        <v>765</v>
      </c>
      <c r="B799" s="103" t="s">
        <v>254</v>
      </c>
      <c r="C799" s="104">
        <v>208682</v>
      </c>
      <c r="D799" s="104" t="s">
        <v>373</v>
      </c>
      <c r="E799" s="111" t="s">
        <v>1130</v>
      </c>
      <c r="F799" s="112"/>
    </row>
    <row r="800" spans="1:6" x14ac:dyDescent="0.3">
      <c r="A800" s="102">
        <v>766</v>
      </c>
      <c r="B800" s="103" t="s">
        <v>254</v>
      </c>
      <c r="C800" s="104">
        <v>52516</v>
      </c>
      <c r="D800" s="104" t="s">
        <v>373</v>
      </c>
      <c r="E800" s="111" t="s">
        <v>1131</v>
      </c>
      <c r="F800" s="112"/>
    </row>
    <row r="801" spans="1:6" x14ac:dyDescent="0.3">
      <c r="A801" s="102">
        <v>767</v>
      </c>
      <c r="B801" s="103" t="s">
        <v>254</v>
      </c>
      <c r="C801" s="104">
        <v>300</v>
      </c>
      <c r="D801" s="104" t="s">
        <v>54</v>
      </c>
      <c r="E801" s="111" t="s">
        <v>1132</v>
      </c>
      <c r="F801" s="112"/>
    </row>
    <row r="802" spans="1:6" x14ac:dyDescent="0.3">
      <c r="A802" s="102">
        <v>768</v>
      </c>
      <c r="B802" s="103" t="s">
        <v>254</v>
      </c>
      <c r="C802" s="104">
        <v>400</v>
      </c>
      <c r="D802" s="104" t="s">
        <v>54</v>
      </c>
      <c r="E802" s="111" t="s">
        <v>1133</v>
      </c>
      <c r="F802" s="112"/>
    </row>
    <row r="803" spans="1:6" x14ac:dyDescent="0.3">
      <c r="A803" s="102">
        <v>769</v>
      </c>
      <c r="B803" s="103" t="s">
        <v>254</v>
      </c>
      <c r="C803" s="104">
        <v>95</v>
      </c>
      <c r="D803" s="104" t="s">
        <v>144</v>
      </c>
      <c r="E803" s="111" t="s">
        <v>1134</v>
      </c>
      <c r="F803" s="112"/>
    </row>
    <row r="804" spans="1:6" x14ac:dyDescent="0.3">
      <c r="A804" s="102">
        <v>770</v>
      </c>
      <c r="B804" s="103" t="s">
        <v>254</v>
      </c>
      <c r="C804" s="104">
        <v>400</v>
      </c>
      <c r="D804" s="104" t="s">
        <v>153</v>
      </c>
      <c r="E804" s="111" t="s">
        <v>1135</v>
      </c>
      <c r="F804" s="112"/>
    </row>
    <row r="805" spans="1:6" x14ac:dyDescent="0.3">
      <c r="A805" s="102">
        <v>771</v>
      </c>
      <c r="B805" s="103" t="s">
        <v>254</v>
      </c>
      <c r="C805" s="104">
        <v>300</v>
      </c>
      <c r="D805" s="104" t="s">
        <v>153</v>
      </c>
      <c r="E805" s="111" t="s">
        <v>1136</v>
      </c>
      <c r="F805" s="112"/>
    </row>
    <row r="806" spans="1:6" x14ac:dyDescent="0.3">
      <c r="A806" s="102">
        <v>772</v>
      </c>
      <c r="B806" s="103" t="s">
        <v>254</v>
      </c>
      <c r="C806" s="104">
        <v>130.9</v>
      </c>
      <c r="D806" s="104" t="s">
        <v>51</v>
      </c>
      <c r="E806" s="111" t="s">
        <v>1137</v>
      </c>
      <c r="F806" s="112"/>
    </row>
    <row r="807" spans="1:6" x14ac:dyDescent="0.3">
      <c r="A807" s="102">
        <v>773</v>
      </c>
      <c r="B807" s="103" t="s">
        <v>254</v>
      </c>
      <c r="C807" s="104">
        <v>3570</v>
      </c>
      <c r="D807" s="104" t="s">
        <v>235</v>
      </c>
      <c r="E807" s="111" t="s">
        <v>1138</v>
      </c>
      <c r="F807" s="112"/>
    </row>
    <row r="808" spans="1:6" x14ac:dyDescent="0.3">
      <c r="A808" s="102">
        <v>774</v>
      </c>
      <c r="B808" s="103" t="s">
        <v>254</v>
      </c>
      <c r="C808" s="104">
        <v>4284</v>
      </c>
      <c r="D808" s="104" t="s">
        <v>235</v>
      </c>
      <c r="E808" s="111" t="s">
        <v>1139</v>
      </c>
      <c r="F808" s="112"/>
    </row>
    <row r="809" spans="1:6" x14ac:dyDescent="0.3">
      <c r="A809" s="102">
        <v>775</v>
      </c>
      <c r="B809" s="103" t="s">
        <v>254</v>
      </c>
      <c r="C809" s="104">
        <v>100534.27</v>
      </c>
      <c r="D809" s="104" t="s">
        <v>230</v>
      </c>
      <c r="E809" s="111" t="s">
        <v>1140</v>
      </c>
      <c r="F809" s="112"/>
    </row>
    <row r="810" spans="1:6" x14ac:dyDescent="0.3">
      <c r="A810" s="102">
        <v>776</v>
      </c>
      <c r="B810" s="103" t="s">
        <v>254</v>
      </c>
      <c r="C810" s="104">
        <v>165520.24</v>
      </c>
      <c r="D810" s="104" t="s">
        <v>62</v>
      </c>
      <c r="E810" s="111" t="s">
        <v>1141</v>
      </c>
      <c r="F810" s="112"/>
    </row>
    <row r="811" spans="1:6" x14ac:dyDescent="0.3">
      <c r="A811" s="102">
        <v>777</v>
      </c>
      <c r="B811" s="103" t="s">
        <v>254</v>
      </c>
      <c r="C811" s="104">
        <v>10710</v>
      </c>
      <c r="D811" s="104" t="s">
        <v>171</v>
      </c>
      <c r="E811" s="111" t="s">
        <v>1142</v>
      </c>
      <c r="F811" s="112"/>
    </row>
    <row r="812" spans="1:6" x14ac:dyDescent="0.3">
      <c r="A812" s="102">
        <v>778</v>
      </c>
      <c r="B812" s="103" t="s">
        <v>254</v>
      </c>
      <c r="C812" s="104">
        <v>86252.81</v>
      </c>
      <c r="D812" s="104" t="s">
        <v>171</v>
      </c>
      <c r="E812" s="111" t="s">
        <v>1143</v>
      </c>
      <c r="F812" s="112"/>
    </row>
    <row r="813" spans="1:6" x14ac:dyDescent="0.3">
      <c r="A813" s="102">
        <v>779</v>
      </c>
      <c r="B813" s="103" t="s">
        <v>254</v>
      </c>
      <c r="C813" s="104">
        <v>915040.81</v>
      </c>
      <c r="D813" s="104" t="s">
        <v>171</v>
      </c>
      <c r="E813" s="111" t="s">
        <v>1144</v>
      </c>
      <c r="F813" s="112"/>
    </row>
    <row r="814" spans="1:6" x14ac:dyDescent="0.3">
      <c r="A814" s="102">
        <v>780</v>
      </c>
      <c r="B814" s="103" t="s">
        <v>254</v>
      </c>
      <c r="C814" s="104">
        <v>76696.81</v>
      </c>
      <c r="D814" s="104" t="s">
        <v>148</v>
      </c>
      <c r="E814" s="111" t="s">
        <v>1145</v>
      </c>
      <c r="F814" s="112"/>
    </row>
    <row r="815" spans="1:6" x14ac:dyDescent="0.3">
      <c r="A815" s="102">
        <v>781</v>
      </c>
      <c r="B815" s="103" t="s">
        <v>254</v>
      </c>
      <c r="C815" s="104">
        <v>64519.17</v>
      </c>
      <c r="D815" s="104" t="s">
        <v>148</v>
      </c>
      <c r="E815" s="111" t="s">
        <v>1146</v>
      </c>
      <c r="F815" s="112"/>
    </row>
    <row r="816" spans="1:6" x14ac:dyDescent="0.3">
      <c r="A816" s="102">
        <v>782</v>
      </c>
      <c r="B816" s="103" t="s">
        <v>254</v>
      </c>
      <c r="C816" s="104">
        <v>64822.91</v>
      </c>
      <c r="D816" s="104" t="s">
        <v>148</v>
      </c>
      <c r="E816" s="111" t="s">
        <v>1147</v>
      </c>
      <c r="F816" s="112"/>
    </row>
    <row r="817" spans="1:6" x14ac:dyDescent="0.3">
      <c r="A817" s="102">
        <v>783</v>
      </c>
      <c r="B817" s="103" t="s">
        <v>254</v>
      </c>
      <c r="C817" s="104">
        <v>93210.37</v>
      </c>
      <c r="D817" s="104" t="s">
        <v>148</v>
      </c>
      <c r="E817" s="111" t="s">
        <v>1148</v>
      </c>
      <c r="F817" s="112"/>
    </row>
    <row r="818" spans="1:6" x14ac:dyDescent="0.3">
      <c r="A818" s="102">
        <v>784</v>
      </c>
      <c r="B818" s="103" t="s">
        <v>254</v>
      </c>
      <c r="C818" s="104">
        <v>29821.13</v>
      </c>
      <c r="D818" s="104" t="s">
        <v>374</v>
      </c>
      <c r="E818" s="111" t="s">
        <v>1149</v>
      </c>
      <c r="F818" s="112"/>
    </row>
    <row r="819" spans="1:6" x14ac:dyDescent="0.3">
      <c r="A819" s="102">
        <v>785</v>
      </c>
      <c r="B819" s="103" t="s">
        <v>254</v>
      </c>
      <c r="C819" s="104">
        <v>343727.7</v>
      </c>
      <c r="D819" s="104" t="s">
        <v>374</v>
      </c>
      <c r="E819" s="111" t="s">
        <v>1150</v>
      </c>
      <c r="F819" s="112"/>
    </row>
    <row r="820" spans="1:6" x14ac:dyDescent="0.3">
      <c r="A820" s="102">
        <v>786</v>
      </c>
      <c r="B820" s="103" t="s">
        <v>254</v>
      </c>
      <c r="C820" s="104">
        <v>17210.45</v>
      </c>
      <c r="D820" s="104" t="s">
        <v>152</v>
      </c>
      <c r="E820" s="111" t="s">
        <v>1151</v>
      </c>
      <c r="F820" s="112"/>
    </row>
    <row r="821" spans="1:6" x14ac:dyDescent="0.3">
      <c r="A821" s="102">
        <v>787</v>
      </c>
      <c r="B821" s="103" t="s">
        <v>254</v>
      </c>
      <c r="C821" s="104">
        <v>2270135.9700000002</v>
      </c>
      <c r="D821" s="104" t="s">
        <v>211</v>
      </c>
      <c r="E821" s="111" t="s">
        <v>1152</v>
      </c>
      <c r="F821" s="112"/>
    </row>
    <row r="822" spans="1:6" x14ac:dyDescent="0.3">
      <c r="A822" s="102">
        <v>788</v>
      </c>
      <c r="B822" s="103" t="s">
        <v>254</v>
      </c>
      <c r="C822" s="104">
        <v>11349.99</v>
      </c>
      <c r="D822" s="104" t="s">
        <v>183</v>
      </c>
      <c r="E822" s="111" t="s">
        <v>1153</v>
      </c>
      <c r="F822" s="112"/>
    </row>
    <row r="823" spans="1:6" x14ac:dyDescent="0.3">
      <c r="A823" s="102">
        <v>789</v>
      </c>
      <c r="B823" s="103" t="s">
        <v>254</v>
      </c>
      <c r="C823" s="104">
        <v>1891.22</v>
      </c>
      <c r="D823" s="104" t="s">
        <v>242</v>
      </c>
      <c r="E823" s="111" t="s">
        <v>1154</v>
      </c>
      <c r="F823" s="112"/>
    </row>
    <row r="824" spans="1:6" x14ac:dyDescent="0.3">
      <c r="A824" s="102">
        <v>790</v>
      </c>
      <c r="B824" s="103" t="s">
        <v>254</v>
      </c>
      <c r="C824" s="104">
        <v>187230.98</v>
      </c>
      <c r="D824" s="104" t="s">
        <v>375</v>
      </c>
      <c r="E824" s="111" t="s">
        <v>1155</v>
      </c>
      <c r="F824" s="112"/>
    </row>
    <row r="825" spans="1:6" x14ac:dyDescent="0.3">
      <c r="A825" s="102">
        <v>791</v>
      </c>
      <c r="B825" s="103" t="s">
        <v>254</v>
      </c>
      <c r="C825" s="104">
        <v>1190</v>
      </c>
      <c r="D825" s="104" t="s">
        <v>376</v>
      </c>
      <c r="E825" s="111" t="s">
        <v>1156</v>
      </c>
      <c r="F825" s="112"/>
    </row>
    <row r="826" spans="1:6" x14ac:dyDescent="0.3">
      <c r="A826" s="102">
        <v>792</v>
      </c>
      <c r="B826" s="103" t="s">
        <v>254</v>
      </c>
      <c r="C826" s="104">
        <v>1785</v>
      </c>
      <c r="D826" s="104" t="s">
        <v>376</v>
      </c>
      <c r="E826" s="111" t="s">
        <v>1157</v>
      </c>
      <c r="F826" s="112"/>
    </row>
    <row r="827" spans="1:6" x14ac:dyDescent="0.3">
      <c r="A827" s="102">
        <v>793</v>
      </c>
      <c r="B827" s="103" t="s">
        <v>254</v>
      </c>
      <c r="C827" s="104">
        <v>1698605.6</v>
      </c>
      <c r="D827" s="104" t="s">
        <v>374</v>
      </c>
      <c r="E827" s="111" t="s">
        <v>1158</v>
      </c>
      <c r="F827" s="112"/>
    </row>
    <row r="828" spans="1:6" x14ac:dyDescent="0.3">
      <c r="A828" s="102">
        <v>794</v>
      </c>
      <c r="B828" s="103" t="s">
        <v>254</v>
      </c>
      <c r="C828" s="104">
        <v>1826499.49</v>
      </c>
      <c r="D828" s="104" t="s">
        <v>211</v>
      </c>
      <c r="E828" s="111" t="s">
        <v>1159</v>
      </c>
      <c r="F828" s="112"/>
    </row>
    <row r="829" spans="1:6" x14ac:dyDescent="0.3">
      <c r="A829" s="102">
        <v>795</v>
      </c>
      <c r="B829" s="103" t="s">
        <v>255</v>
      </c>
      <c r="C829" s="104">
        <v>113.05</v>
      </c>
      <c r="D829" s="104" t="s">
        <v>51</v>
      </c>
      <c r="E829" s="111" t="s">
        <v>1160</v>
      </c>
      <c r="F829" s="112"/>
    </row>
    <row r="830" spans="1:6" x14ac:dyDescent="0.3">
      <c r="A830" s="102">
        <v>796</v>
      </c>
      <c r="B830" s="103" t="s">
        <v>255</v>
      </c>
      <c r="C830" s="104">
        <v>175</v>
      </c>
      <c r="D830" s="104" t="s">
        <v>144</v>
      </c>
      <c r="E830" s="111" t="s">
        <v>1161</v>
      </c>
      <c r="F830" s="112"/>
    </row>
    <row r="831" spans="1:6" x14ac:dyDescent="0.3">
      <c r="A831" s="102">
        <v>797</v>
      </c>
      <c r="B831" s="103" t="s">
        <v>255</v>
      </c>
      <c r="C831" s="104">
        <v>127642.73</v>
      </c>
      <c r="D831" s="104" t="s">
        <v>152</v>
      </c>
      <c r="E831" s="111" t="s">
        <v>1162</v>
      </c>
      <c r="F831" s="112"/>
    </row>
    <row r="832" spans="1:6" x14ac:dyDescent="0.3">
      <c r="A832" s="102">
        <v>798</v>
      </c>
      <c r="B832" s="103" t="s">
        <v>255</v>
      </c>
      <c r="C832" s="104">
        <v>37101.230000000003</v>
      </c>
      <c r="D832" s="104" t="s">
        <v>377</v>
      </c>
      <c r="E832" s="111" t="s">
        <v>1163</v>
      </c>
      <c r="F832" s="112"/>
    </row>
    <row r="833" spans="1:6" x14ac:dyDescent="0.3">
      <c r="A833" s="102">
        <v>799</v>
      </c>
      <c r="B833" s="103" t="s">
        <v>255</v>
      </c>
      <c r="C833" s="104">
        <v>105910</v>
      </c>
      <c r="D833" s="104" t="s">
        <v>105</v>
      </c>
      <c r="E833" s="111" t="s">
        <v>1164</v>
      </c>
      <c r="F833" s="112"/>
    </row>
    <row r="834" spans="1:6" x14ac:dyDescent="0.3">
      <c r="A834" s="102">
        <v>800</v>
      </c>
      <c r="B834" s="103" t="s">
        <v>255</v>
      </c>
      <c r="C834" s="104">
        <v>69083.839999999997</v>
      </c>
      <c r="D834" s="104" t="s">
        <v>172</v>
      </c>
      <c r="E834" s="111" t="s">
        <v>1165</v>
      </c>
      <c r="F834" s="112"/>
    </row>
    <row r="835" spans="1:6" x14ac:dyDescent="0.3">
      <c r="A835" s="102">
        <v>801</v>
      </c>
      <c r="B835" s="103" t="s">
        <v>255</v>
      </c>
      <c r="C835" s="104">
        <v>796282.13</v>
      </c>
      <c r="D835" s="104" t="s">
        <v>172</v>
      </c>
      <c r="E835" s="111" t="s">
        <v>1166</v>
      </c>
      <c r="F835" s="112"/>
    </row>
    <row r="836" spans="1:6" x14ac:dyDescent="0.3">
      <c r="A836" s="102">
        <v>802</v>
      </c>
      <c r="B836" s="103" t="s">
        <v>255</v>
      </c>
      <c r="C836" s="104">
        <v>332799.02</v>
      </c>
      <c r="D836" s="104" t="s">
        <v>245</v>
      </c>
      <c r="E836" s="111" t="s">
        <v>1167</v>
      </c>
      <c r="F836" s="112"/>
    </row>
    <row r="837" spans="1:6" x14ac:dyDescent="0.3">
      <c r="A837" s="102">
        <v>803</v>
      </c>
      <c r="B837" s="103" t="s">
        <v>255</v>
      </c>
      <c r="C837" s="104">
        <v>14572.97</v>
      </c>
      <c r="D837" s="104" t="s">
        <v>245</v>
      </c>
      <c r="E837" s="111" t="s">
        <v>1168</v>
      </c>
      <c r="F837" s="112"/>
    </row>
    <row r="838" spans="1:6" x14ac:dyDescent="0.3">
      <c r="A838" s="102">
        <v>804</v>
      </c>
      <c r="B838" s="103" t="s">
        <v>255</v>
      </c>
      <c r="C838" s="104">
        <v>14300</v>
      </c>
      <c r="D838" s="104" t="s">
        <v>245</v>
      </c>
      <c r="E838" s="111" t="s">
        <v>1169</v>
      </c>
      <c r="F838" s="112"/>
    </row>
    <row r="839" spans="1:6" x14ac:dyDescent="0.3">
      <c r="A839" s="102">
        <v>805</v>
      </c>
      <c r="B839" s="103" t="s">
        <v>255</v>
      </c>
      <c r="C839" s="104">
        <v>21572.32</v>
      </c>
      <c r="D839" s="104" t="s">
        <v>295</v>
      </c>
      <c r="E839" s="111" t="s">
        <v>1170</v>
      </c>
      <c r="F839" s="112"/>
    </row>
    <row r="840" spans="1:6" x14ac:dyDescent="0.3">
      <c r="A840" s="102">
        <v>806</v>
      </c>
      <c r="B840" s="103" t="s">
        <v>255</v>
      </c>
      <c r="C840" s="104">
        <v>10656.01</v>
      </c>
      <c r="D840" s="104" t="s">
        <v>131</v>
      </c>
      <c r="E840" s="111" t="s">
        <v>1171</v>
      </c>
      <c r="F840" s="112"/>
    </row>
    <row r="841" spans="1:6" x14ac:dyDescent="0.3">
      <c r="A841" s="102">
        <v>807</v>
      </c>
      <c r="B841" s="103" t="s">
        <v>255</v>
      </c>
      <c r="C841" s="104">
        <v>528.47</v>
      </c>
      <c r="D841" s="104" t="s">
        <v>295</v>
      </c>
      <c r="E841" s="111" t="s">
        <v>1172</v>
      </c>
      <c r="F841" s="112"/>
    </row>
    <row r="842" spans="1:6" x14ac:dyDescent="0.3">
      <c r="A842" s="102">
        <v>808</v>
      </c>
      <c r="B842" s="103" t="s">
        <v>255</v>
      </c>
      <c r="C842" s="104">
        <v>479496.9</v>
      </c>
      <c r="D842" s="104" t="s">
        <v>62</v>
      </c>
      <c r="E842" s="111" t="s">
        <v>1173</v>
      </c>
      <c r="F842" s="112"/>
    </row>
    <row r="843" spans="1:6" x14ac:dyDescent="0.3">
      <c r="A843" s="102">
        <v>809</v>
      </c>
      <c r="B843" s="103" t="s">
        <v>256</v>
      </c>
      <c r="C843" s="104">
        <v>130.9</v>
      </c>
      <c r="D843" s="104" t="s">
        <v>51</v>
      </c>
      <c r="E843" s="111" t="s">
        <v>1174</v>
      </c>
      <c r="F843" s="112"/>
    </row>
    <row r="844" spans="1:6" x14ac:dyDescent="0.3">
      <c r="A844" s="102">
        <v>810</v>
      </c>
      <c r="B844" s="103" t="s">
        <v>256</v>
      </c>
      <c r="C844" s="104">
        <v>95.2</v>
      </c>
      <c r="D844" s="104" t="s">
        <v>51</v>
      </c>
      <c r="E844" s="111" t="s">
        <v>1175</v>
      </c>
      <c r="F844" s="112"/>
    </row>
    <row r="845" spans="1:6" x14ac:dyDescent="0.3">
      <c r="A845" s="102">
        <v>811</v>
      </c>
      <c r="B845" s="103" t="s">
        <v>256</v>
      </c>
      <c r="C845" s="104">
        <v>130.9</v>
      </c>
      <c r="D845" s="104" t="s">
        <v>51</v>
      </c>
      <c r="E845" s="111" t="s">
        <v>1176</v>
      </c>
      <c r="F845" s="112"/>
    </row>
    <row r="846" spans="1:6" x14ac:dyDescent="0.3">
      <c r="A846" s="102">
        <v>812</v>
      </c>
      <c r="B846" s="103" t="s">
        <v>256</v>
      </c>
      <c r="C846" s="104">
        <v>130.9</v>
      </c>
      <c r="D846" s="104" t="s">
        <v>51</v>
      </c>
      <c r="E846" s="111" t="s">
        <v>1177</v>
      </c>
      <c r="F846" s="112"/>
    </row>
    <row r="847" spans="1:6" x14ac:dyDescent="0.3">
      <c r="A847" s="102">
        <v>813</v>
      </c>
      <c r="B847" s="103" t="s">
        <v>256</v>
      </c>
      <c r="C847" s="104">
        <v>130.9</v>
      </c>
      <c r="D847" s="104" t="s">
        <v>51</v>
      </c>
      <c r="E847" s="111" t="s">
        <v>1178</v>
      </c>
      <c r="F847" s="112"/>
    </row>
    <row r="848" spans="1:6" x14ac:dyDescent="0.3">
      <c r="A848" s="102">
        <v>814</v>
      </c>
      <c r="B848" s="103" t="s">
        <v>256</v>
      </c>
      <c r="C848" s="104">
        <v>130.9</v>
      </c>
      <c r="D848" s="104" t="s">
        <v>51</v>
      </c>
      <c r="E848" s="111" t="s">
        <v>1179</v>
      </c>
      <c r="F848" s="112"/>
    </row>
    <row r="849" spans="1:6" x14ac:dyDescent="0.3">
      <c r="A849" s="102">
        <v>815</v>
      </c>
      <c r="B849" s="103" t="s">
        <v>256</v>
      </c>
      <c r="C849" s="104">
        <v>130.9</v>
      </c>
      <c r="D849" s="104" t="s">
        <v>51</v>
      </c>
      <c r="E849" s="111" t="s">
        <v>1180</v>
      </c>
      <c r="F849" s="112"/>
    </row>
    <row r="850" spans="1:6" x14ac:dyDescent="0.3">
      <c r="A850" s="102">
        <v>816</v>
      </c>
      <c r="B850" s="103" t="s">
        <v>256</v>
      </c>
      <c r="C850" s="104">
        <v>130.9</v>
      </c>
      <c r="D850" s="104" t="s">
        <v>51</v>
      </c>
      <c r="E850" s="111" t="s">
        <v>1181</v>
      </c>
      <c r="F850" s="112"/>
    </row>
    <row r="851" spans="1:6" x14ac:dyDescent="0.3">
      <c r="A851" s="102">
        <v>817</v>
      </c>
      <c r="B851" s="103" t="s">
        <v>256</v>
      </c>
      <c r="C851" s="104">
        <v>130.9</v>
      </c>
      <c r="D851" s="104" t="s">
        <v>51</v>
      </c>
      <c r="E851" s="111" t="s">
        <v>1182</v>
      </c>
      <c r="F851" s="112"/>
    </row>
    <row r="852" spans="1:6" x14ac:dyDescent="0.3">
      <c r="A852" s="102">
        <v>818</v>
      </c>
      <c r="B852" s="103" t="s">
        <v>256</v>
      </c>
      <c r="C852" s="104">
        <v>130.9</v>
      </c>
      <c r="D852" s="104" t="s">
        <v>51</v>
      </c>
      <c r="E852" s="111" t="s">
        <v>1183</v>
      </c>
      <c r="F852" s="112"/>
    </row>
    <row r="853" spans="1:6" x14ac:dyDescent="0.3">
      <c r="A853" s="102">
        <v>819</v>
      </c>
      <c r="B853" s="103" t="s">
        <v>256</v>
      </c>
      <c r="C853" s="104">
        <v>130.9</v>
      </c>
      <c r="D853" s="104" t="s">
        <v>51</v>
      </c>
      <c r="E853" s="111" t="s">
        <v>1184</v>
      </c>
      <c r="F853" s="112"/>
    </row>
    <row r="854" spans="1:6" x14ac:dyDescent="0.3">
      <c r="A854" s="102">
        <v>820</v>
      </c>
      <c r="B854" s="103" t="s">
        <v>256</v>
      </c>
      <c r="C854" s="104">
        <v>130.9</v>
      </c>
      <c r="D854" s="104" t="s">
        <v>51</v>
      </c>
      <c r="E854" s="111" t="s">
        <v>1185</v>
      </c>
      <c r="F854" s="112"/>
    </row>
    <row r="855" spans="1:6" x14ac:dyDescent="0.3">
      <c r="A855" s="102">
        <v>821</v>
      </c>
      <c r="B855" s="103" t="s">
        <v>256</v>
      </c>
      <c r="C855" s="104">
        <v>130.9</v>
      </c>
      <c r="D855" s="104" t="s">
        <v>51</v>
      </c>
      <c r="E855" s="111" t="s">
        <v>1186</v>
      </c>
      <c r="F855" s="112"/>
    </row>
    <row r="856" spans="1:6" x14ac:dyDescent="0.3">
      <c r="A856" s="102">
        <v>822</v>
      </c>
      <c r="B856" s="103" t="s">
        <v>256</v>
      </c>
      <c r="C856" s="104">
        <v>400</v>
      </c>
      <c r="D856" s="104" t="s">
        <v>54</v>
      </c>
      <c r="E856" s="111" t="s">
        <v>1187</v>
      </c>
      <c r="F856" s="112"/>
    </row>
    <row r="857" spans="1:6" x14ac:dyDescent="0.3">
      <c r="A857" s="102">
        <v>823</v>
      </c>
      <c r="B857" s="103" t="s">
        <v>256</v>
      </c>
      <c r="C857" s="104">
        <v>2248.84</v>
      </c>
      <c r="D857" s="104" t="s">
        <v>51</v>
      </c>
      <c r="E857" s="111" t="s">
        <v>1188</v>
      </c>
      <c r="F857" s="112"/>
    </row>
    <row r="858" spans="1:6" x14ac:dyDescent="0.3">
      <c r="A858" s="102">
        <v>824</v>
      </c>
      <c r="B858" s="103" t="s">
        <v>256</v>
      </c>
      <c r="C858" s="104">
        <v>523240.84</v>
      </c>
      <c r="D858" s="104" t="s">
        <v>62</v>
      </c>
      <c r="E858" s="111" t="s">
        <v>1189</v>
      </c>
      <c r="F858" s="112"/>
    </row>
    <row r="859" spans="1:6" x14ac:dyDescent="0.3">
      <c r="A859" s="102">
        <v>825</v>
      </c>
      <c r="B859" s="103" t="s">
        <v>256</v>
      </c>
      <c r="C859" s="104">
        <v>703028.16</v>
      </c>
      <c r="D859" s="104" t="s">
        <v>62</v>
      </c>
      <c r="E859" s="111" t="s">
        <v>1190</v>
      </c>
      <c r="F859" s="112"/>
    </row>
    <row r="860" spans="1:6" x14ac:dyDescent="0.3">
      <c r="A860" s="102">
        <v>826</v>
      </c>
      <c r="B860" s="103" t="s">
        <v>256</v>
      </c>
      <c r="C860" s="104">
        <v>39185.21</v>
      </c>
      <c r="D860" s="104" t="s">
        <v>378</v>
      </c>
      <c r="E860" s="111" t="s">
        <v>1191</v>
      </c>
      <c r="F860" s="112"/>
    </row>
    <row r="861" spans="1:6" x14ac:dyDescent="0.3">
      <c r="A861" s="102">
        <v>827</v>
      </c>
      <c r="B861" s="103" t="s">
        <v>256</v>
      </c>
      <c r="C861" s="104">
        <v>33331.089999999997</v>
      </c>
      <c r="D861" s="104" t="s">
        <v>379</v>
      </c>
      <c r="E861" s="111" t="s">
        <v>1192</v>
      </c>
      <c r="F861" s="112"/>
    </row>
    <row r="862" spans="1:6" x14ac:dyDescent="0.3">
      <c r="A862" s="102">
        <v>828</v>
      </c>
      <c r="B862" s="103" t="s">
        <v>257</v>
      </c>
      <c r="C862" s="104">
        <v>1039222.38</v>
      </c>
      <c r="D862" s="104" t="s">
        <v>62</v>
      </c>
      <c r="E862" s="111" t="s">
        <v>1193</v>
      </c>
      <c r="F862" s="112"/>
    </row>
    <row r="863" spans="1:6" x14ac:dyDescent="0.3">
      <c r="A863" s="102">
        <v>829</v>
      </c>
      <c r="B863" s="103" t="s">
        <v>257</v>
      </c>
      <c r="C863" s="104">
        <v>113.05</v>
      </c>
      <c r="D863" s="104" t="s">
        <v>51</v>
      </c>
      <c r="E863" s="111" t="s">
        <v>1194</v>
      </c>
      <c r="F863" s="112"/>
    </row>
    <row r="864" spans="1:6" x14ac:dyDescent="0.3">
      <c r="A864" s="102">
        <v>830</v>
      </c>
      <c r="B864" s="103" t="s">
        <v>257</v>
      </c>
      <c r="C864" s="104">
        <v>113.05</v>
      </c>
      <c r="D864" s="104" t="s">
        <v>51</v>
      </c>
      <c r="E864" s="111" t="s">
        <v>1195</v>
      </c>
      <c r="F864" s="112"/>
    </row>
    <row r="865" spans="1:6" x14ac:dyDescent="0.3">
      <c r="A865" s="102">
        <v>831</v>
      </c>
      <c r="B865" s="103" t="s">
        <v>257</v>
      </c>
      <c r="C865" s="104">
        <v>12045</v>
      </c>
      <c r="D865" s="104" t="s">
        <v>295</v>
      </c>
      <c r="E865" s="111" t="s">
        <v>1196</v>
      </c>
      <c r="F865" s="112"/>
    </row>
    <row r="866" spans="1:6" x14ac:dyDescent="0.3">
      <c r="A866" s="102">
        <v>832</v>
      </c>
      <c r="B866" s="103" t="s">
        <v>257</v>
      </c>
      <c r="C866" s="104">
        <v>1045</v>
      </c>
      <c r="D866" s="104" t="s">
        <v>131</v>
      </c>
      <c r="E866" s="111" t="s">
        <v>1197</v>
      </c>
      <c r="F866" s="112"/>
    </row>
    <row r="867" spans="1:6" x14ac:dyDescent="0.3">
      <c r="A867" s="102">
        <v>833</v>
      </c>
      <c r="B867" s="103" t="s">
        <v>257</v>
      </c>
      <c r="C867" s="104">
        <v>23542.5</v>
      </c>
      <c r="D867" s="104" t="s">
        <v>188</v>
      </c>
      <c r="E867" s="111" t="s">
        <v>1198</v>
      </c>
      <c r="F867" s="112"/>
    </row>
    <row r="868" spans="1:6" x14ac:dyDescent="0.3">
      <c r="A868" s="102">
        <v>834</v>
      </c>
      <c r="B868" s="103" t="s">
        <v>257</v>
      </c>
      <c r="C868" s="104">
        <v>2042.5</v>
      </c>
      <c r="D868" s="104" t="s">
        <v>188</v>
      </c>
      <c r="E868" s="111" t="s">
        <v>1199</v>
      </c>
      <c r="F868" s="112"/>
    </row>
    <row r="869" spans="1:6" x14ac:dyDescent="0.3">
      <c r="A869" s="102">
        <v>835</v>
      </c>
      <c r="B869" s="103" t="s">
        <v>257</v>
      </c>
      <c r="C869" s="104">
        <v>7665</v>
      </c>
      <c r="D869" s="104" t="s">
        <v>188</v>
      </c>
      <c r="E869" s="111" t="s">
        <v>1200</v>
      </c>
      <c r="F869" s="112"/>
    </row>
    <row r="870" spans="1:6" x14ac:dyDescent="0.3">
      <c r="A870" s="102">
        <v>836</v>
      </c>
      <c r="B870" s="103" t="s">
        <v>257</v>
      </c>
      <c r="C870" s="104">
        <v>665</v>
      </c>
      <c r="D870" s="104" t="s">
        <v>188</v>
      </c>
      <c r="E870" s="111" t="s">
        <v>1201</v>
      </c>
      <c r="F870" s="112"/>
    </row>
    <row r="871" spans="1:6" x14ac:dyDescent="0.3">
      <c r="A871" s="102">
        <v>837</v>
      </c>
      <c r="B871" s="103" t="s">
        <v>257</v>
      </c>
      <c r="C871" s="104">
        <v>1653</v>
      </c>
      <c r="D871" s="104" t="s">
        <v>154</v>
      </c>
      <c r="E871" s="111" t="s">
        <v>1202</v>
      </c>
      <c r="F871" s="112"/>
    </row>
    <row r="872" spans="1:6" x14ac:dyDescent="0.3">
      <c r="A872" s="102">
        <v>838</v>
      </c>
      <c r="B872" s="103" t="s">
        <v>257</v>
      </c>
      <c r="C872" s="104">
        <v>19053</v>
      </c>
      <c r="D872" s="104" t="s">
        <v>154</v>
      </c>
      <c r="E872" s="111" t="s">
        <v>1203</v>
      </c>
      <c r="F872" s="112"/>
    </row>
    <row r="873" spans="1:6" x14ac:dyDescent="0.3">
      <c r="A873" s="102">
        <v>839</v>
      </c>
      <c r="B873" s="103" t="s">
        <v>257</v>
      </c>
      <c r="C873" s="104">
        <v>400</v>
      </c>
      <c r="D873" s="104" t="s">
        <v>11</v>
      </c>
      <c r="E873" s="111" t="s">
        <v>1204</v>
      </c>
      <c r="F873" s="112"/>
    </row>
    <row r="874" spans="1:6" x14ac:dyDescent="0.3">
      <c r="A874" s="102">
        <v>840</v>
      </c>
      <c r="B874" s="103" t="s">
        <v>258</v>
      </c>
      <c r="C874" s="104">
        <v>308982.62</v>
      </c>
      <c r="D874" s="104" t="s">
        <v>62</v>
      </c>
      <c r="E874" s="111" t="s">
        <v>1205</v>
      </c>
      <c r="F874" s="112"/>
    </row>
    <row r="875" spans="1:6" x14ac:dyDescent="0.3">
      <c r="A875" s="102">
        <v>841</v>
      </c>
      <c r="B875" s="103" t="s">
        <v>258</v>
      </c>
      <c r="C875" s="104">
        <v>950</v>
      </c>
      <c r="D875" s="104" t="s">
        <v>380</v>
      </c>
      <c r="E875" s="111" t="s">
        <v>1206</v>
      </c>
      <c r="F875" s="112"/>
    </row>
    <row r="876" spans="1:6" x14ac:dyDescent="0.3">
      <c r="A876" s="102">
        <v>842</v>
      </c>
      <c r="B876" s="103" t="s">
        <v>258</v>
      </c>
      <c r="C876" s="104">
        <v>9855</v>
      </c>
      <c r="D876" s="104" t="s">
        <v>381</v>
      </c>
      <c r="E876" s="111" t="s">
        <v>1207</v>
      </c>
      <c r="F876" s="112"/>
    </row>
    <row r="877" spans="1:6" x14ac:dyDescent="0.3">
      <c r="A877" s="102">
        <v>843</v>
      </c>
      <c r="B877" s="103" t="s">
        <v>258</v>
      </c>
      <c r="C877" s="104">
        <v>855</v>
      </c>
      <c r="D877" s="104" t="s">
        <v>381</v>
      </c>
      <c r="E877" s="111" t="s">
        <v>1208</v>
      </c>
      <c r="F877" s="112"/>
    </row>
    <row r="878" spans="1:6" x14ac:dyDescent="0.3">
      <c r="A878" s="102">
        <v>844</v>
      </c>
      <c r="B878" s="103" t="s">
        <v>258</v>
      </c>
      <c r="C878" s="104">
        <v>10950</v>
      </c>
      <c r="D878" s="104" t="s">
        <v>380</v>
      </c>
      <c r="E878" s="111" t="s">
        <v>1209</v>
      </c>
      <c r="F878" s="112"/>
    </row>
    <row r="879" spans="1:6" x14ac:dyDescent="0.3">
      <c r="A879" s="102">
        <v>845</v>
      </c>
      <c r="B879" s="103" t="s">
        <v>258</v>
      </c>
      <c r="C879" s="104">
        <v>760</v>
      </c>
      <c r="D879" s="104" t="s">
        <v>380</v>
      </c>
      <c r="E879" s="111" t="s">
        <v>1210</v>
      </c>
      <c r="F879" s="112"/>
    </row>
    <row r="880" spans="1:6" x14ac:dyDescent="0.3">
      <c r="A880" s="102">
        <v>846</v>
      </c>
      <c r="B880" s="103" t="s">
        <v>258</v>
      </c>
      <c r="C880" s="104">
        <v>8760</v>
      </c>
      <c r="D880" s="104" t="s">
        <v>380</v>
      </c>
      <c r="E880" s="111" t="s">
        <v>1211</v>
      </c>
      <c r="F880" s="112"/>
    </row>
    <row r="881" spans="1:6" x14ac:dyDescent="0.3">
      <c r="A881" s="102">
        <v>847</v>
      </c>
      <c r="B881" s="103" t="s">
        <v>259</v>
      </c>
      <c r="C881" s="104">
        <v>26180</v>
      </c>
      <c r="D881" s="104" t="s">
        <v>62</v>
      </c>
      <c r="E881" s="111" t="s">
        <v>1212</v>
      </c>
      <c r="F881" s="112"/>
    </row>
    <row r="882" spans="1:6" x14ac:dyDescent="0.3">
      <c r="A882" s="102">
        <v>848</v>
      </c>
      <c r="B882" s="103" t="s">
        <v>259</v>
      </c>
      <c r="C882" s="104">
        <v>14305.21</v>
      </c>
      <c r="D882" s="104" t="s">
        <v>62</v>
      </c>
      <c r="E882" s="111" t="s">
        <v>1213</v>
      </c>
      <c r="F882" s="112"/>
    </row>
    <row r="883" spans="1:6" x14ac:dyDescent="0.3">
      <c r="A883" s="102">
        <v>849</v>
      </c>
      <c r="B883" s="103" t="s">
        <v>259</v>
      </c>
      <c r="C883" s="104">
        <v>23774.79</v>
      </c>
      <c r="D883" s="104" t="s">
        <v>62</v>
      </c>
      <c r="E883" s="111" t="s">
        <v>1214</v>
      </c>
      <c r="F883" s="112"/>
    </row>
    <row r="884" spans="1:6" x14ac:dyDescent="0.3">
      <c r="A884" s="102">
        <v>850</v>
      </c>
      <c r="B884" s="103" t="s">
        <v>259</v>
      </c>
      <c r="C884" s="104">
        <v>90440</v>
      </c>
      <c r="D884" s="104" t="s">
        <v>382</v>
      </c>
      <c r="E884" s="111" t="s">
        <v>1215</v>
      </c>
      <c r="F884" s="112"/>
    </row>
    <row r="885" spans="1:6" x14ac:dyDescent="0.3">
      <c r="A885" s="102">
        <v>851</v>
      </c>
      <c r="B885" s="103" t="s">
        <v>259</v>
      </c>
      <c r="C885" s="104">
        <v>213727.81</v>
      </c>
      <c r="D885" s="104" t="s">
        <v>155</v>
      </c>
      <c r="E885" s="111" t="s">
        <v>1216</v>
      </c>
      <c r="F885" s="112"/>
    </row>
    <row r="886" spans="1:6" x14ac:dyDescent="0.3">
      <c r="A886" s="102">
        <v>852</v>
      </c>
      <c r="B886" s="103" t="s">
        <v>259</v>
      </c>
      <c r="C886" s="104">
        <v>2380</v>
      </c>
      <c r="D886" s="104" t="s">
        <v>220</v>
      </c>
      <c r="E886" s="111" t="s">
        <v>1217</v>
      </c>
      <c r="F886" s="112"/>
    </row>
    <row r="887" spans="1:6" x14ac:dyDescent="0.3">
      <c r="A887" s="102">
        <v>853</v>
      </c>
      <c r="B887" s="103" t="s">
        <v>259</v>
      </c>
      <c r="C887" s="104">
        <v>311845.45</v>
      </c>
      <c r="D887" s="104" t="s">
        <v>383</v>
      </c>
      <c r="E887" s="111" t="s">
        <v>1218</v>
      </c>
      <c r="F887" s="112"/>
    </row>
    <row r="888" spans="1:6" x14ac:dyDescent="0.3">
      <c r="A888" s="102">
        <v>854</v>
      </c>
      <c r="B888" s="103" t="s">
        <v>259</v>
      </c>
      <c r="C888" s="104">
        <v>1031746.46</v>
      </c>
      <c r="D888" s="104" t="s">
        <v>211</v>
      </c>
      <c r="E888" s="111" t="s">
        <v>1219</v>
      </c>
      <c r="F888" s="112"/>
    </row>
    <row r="889" spans="1:6" x14ac:dyDescent="0.3">
      <c r="A889" s="102">
        <v>855</v>
      </c>
      <c r="B889" s="103" t="s">
        <v>259</v>
      </c>
      <c r="C889" s="104">
        <v>1282346.24</v>
      </c>
      <c r="D889" s="104" t="s">
        <v>211</v>
      </c>
      <c r="E889" s="111" t="s">
        <v>1220</v>
      </c>
      <c r="F889" s="112"/>
    </row>
    <row r="890" spans="1:6" x14ac:dyDescent="0.3">
      <c r="A890" s="102">
        <v>856</v>
      </c>
      <c r="B890" s="103" t="s">
        <v>259</v>
      </c>
      <c r="C890" s="104">
        <v>282575.87</v>
      </c>
      <c r="D890" s="104" t="s">
        <v>211</v>
      </c>
      <c r="E890" s="111" t="s">
        <v>1221</v>
      </c>
      <c r="F890" s="112"/>
    </row>
    <row r="891" spans="1:6" x14ac:dyDescent="0.3">
      <c r="A891" s="102">
        <v>857</v>
      </c>
      <c r="B891" s="103" t="s">
        <v>259</v>
      </c>
      <c r="C891" s="104">
        <v>1494092.32</v>
      </c>
      <c r="D891" s="104" t="s">
        <v>211</v>
      </c>
      <c r="E891" s="111" t="s">
        <v>1222</v>
      </c>
      <c r="F891" s="112"/>
    </row>
    <row r="892" spans="1:6" x14ac:dyDescent="0.3">
      <c r="A892" s="102">
        <v>858</v>
      </c>
      <c r="B892" s="103" t="s">
        <v>259</v>
      </c>
      <c r="C892" s="104">
        <v>11399</v>
      </c>
      <c r="D892" s="104" t="s">
        <v>384</v>
      </c>
      <c r="E892" s="111" t="s">
        <v>1223</v>
      </c>
      <c r="F892" s="112"/>
    </row>
    <row r="893" spans="1:6" x14ac:dyDescent="0.3">
      <c r="A893" s="102">
        <v>859</v>
      </c>
      <c r="B893" s="103" t="s">
        <v>259</v>
      </c>
      <c r="C893" s="104">
        <v>938.22</v>
      </c>
      <c r="D893" s="104" t="s">
        <v>189</v>
      </c>
      <c r="E893" s="111" t="s">
        <v>1224</v>
      </c>
      <c r="F893" s="112"/>
    </row>
    <row r="894" spans="1:6" x14ac:dyDescent="0.3">
      <c r="A894" s="102">
        <v>860</v>
      </c>
      <c r="B894" s="103" t="s">
        <v>259</v>
      </c>
      <c r="C894" s="104">
        <v>10814.18</v>
      </c>
      <c r="D894" s="104" t="s">
        <v>189</v>
      </c>
      <c r="E894" s="111" t="s">
        <v>1225</v>
      </c>
      <c r="F894" s="112"/>
    </row>
    <row r="895" spans="1:6" x14ac:dyDescent="0.3">
      <c r="A895" s="102">
        <v>861</v>
      </c>
      <c r="B895" s="103" t="s">
        <v>259</v>
      </c>
      <c r="C895" s="104">
        <v>13849.03</v>
      </c>
      <c r="D895" s="104" t="s">
        <v>189</v>
      </c>
      <c r="E895" s="111" t="s">
        <v>1226</v>
      </c>
      <c r="F895" s="112"/>
    </row>
    <row r="896" spans="1:6" x14ac:dyDescent="0.3">
      <c r="A896" s="102">
        <v>862</v>
      </c>
      <c r="B896" s="103" t="s">
        <v>259</v>
      </c>
      <c r="C896" s="104">
        <v>159628.26999999999</v>
      </c>
      <c r="D896" s="104" t="s">
        <v>189</v>
      </c>
      <c r="E896" s="111" t="s">
        <v>1227</v>
      </c>
      <c r="F896" s="112"/>
    </row>
    <row r="897" spans="1:6" x14ac:dyDescent="0.3">
      <c r="A897" s="102">
        <v>863</v>
      </c>
      <c r="B897" s="103" t="s">
        <v>259</v>
      </c>
      <c r="C897" s="104">
        <v>1302887.18</v>
      </c>
      <c r="D897" s="104" t="s">
        <v>211</v>
      </c>
      <c r="E897" s="111" t="s">
        <v>1228</v>
      </c>
      <c r="F897" s="112"/>
    </row>
    <row r="898" spans="1:6" x14ac:dyDescent="0.3">
      <c r="A898" s="102">
        <v>864</v>
      </c>
      <c r="B898" s="103" t="s">
        <v>259</v>
      </c>
      <c r="C898" s="104">
        <v>250378.41</v>
      </c>
      <c r="D898" s="104" t="s">
        <v>211</v>
      </c>
      <c r="E898" s="111" t="s">
        <v>1229</v>
      </c>
      <c r="F898" s="112"/>
    </row>
    <row r="899" spans="1:6" x14ac:dyDescent="0.3">
      <c r="A899" s="102">
        <v>865</v>
      </c>
      <c r="B899" s="103" t="s">
        <v>260</v>
      </c>
      <c r="C899" s="104">
        <v>300</v>
      </c>
      <c r="D899" s="104" t="s">
        <v>54</v>
      </c>
      <c r="E899" s="111" t="s">
        <v>1230</v>
      </c>
      <c r="F899" s="112"/>
    </row>
    <row r="900" spans="1:6" x14ac:dyDescent="0.3">
      <c r="A900" s="102">
        <v>866</v>
      </c>
      <c r="B900" s="103" t="s">
        <v>260</v>
      </c>
      <c r="C900" s="104">
        <v>300</v>
      </c>
      <c r="D900" s="104" t="s">
        <v>153</v>
      </c>
      <c r="E900" s="111" t="s">
        <v>1231</v>
      </c>
      <c r="F900" s="112"/>
    </row>
    <row r="901" spans="1:6" x14ac:dyDescent="0.3">
      <c r="A901" s="102">
        <v>867</v>
      </c>
      <c r="B901" s="103" t="s">
        <v>260</v>
      </c>
      <c r="C901" s="104">
        <v>600</v>
      </c>
      <c r="D901" s="104" t="s">
        <v>153</v>
      </c>
      <c r="E901" s="111" t="s">
        <v>1232</v>
      </c>
      <c r="F901" s="112"/>
    </row>
    <row r="902" spans="1:6" x14ac:dyDescent="0.3">
      <c r="A902" s="102">
        <v>868</v>
      </c>
      <c r="B902" s="103" t="s">
        <v>260</v>
      </c>
      <c r="C902" s="104">
        <v>600</v>
      </c>
      <c r="D902" s="104" t="s">
        <v>54</v>
      </c>
      <c r="E902" s="111" t="s">
        <v>1233</v>
      </c>
      <c r="F902" s="112"/>
    </row>
    <row r="903" spans="1:6" x14ac:dyDescent="0.3">
      <c r="A903" s="102">
        <v>869</v>
      </c>
      <c r="B903" s="103" t="s">
        <v>260</v>
      </c>
      <c r="C903" s="104">
        <v>35</v>
      </c>
      <c r="D903" s="104" t="s">
        <v>144</v>
      </c>
      <c r="E903" s="111" t="s">
        <v>1234</v>
      </c>
      <c r="F903" s="112"/>
    </row>
    <row r="904" spans="1:6" x14ac:dyDescent="0.3">
      <c r="A904" s="102">
        <v>870</v>
      </c>
      <c r="B904" s="103" t="s">
        <v>260</v>
      </c>
      <c r="C904" s="104">
        <v>101178</v>
      </c>
      <c r="D904" s="104" t="s">
        <v>374</v>
      </c>
      <c r="E904" s="111" t="s">
        <v>1235</v>
      </c>
      <c r="F904" s="112"/>
    </row>
    <row r="905" spans="1:6" x14ac:dyDescent="0.3">
      <c r="A905" s="102">
        <v>871</v>
      </c>
      <c r="B905" s="103" t="s">
        <v>260</v>
      </c>
      <c r="C905" s="104">
        <v>8778</v>
      </c>
      <c r="D905" s="104" t="s">
        <v>374</v>
      </c>
      <c r="E905" s="111" t="s">
        <v>1236</v>
      </c>
      <c r="F905" s="112"/>
    </row>
    <row r="906" spans="1:6" x14ac:dyDescent="0.3">
      <c r="A906" s="102">
        <v>872</v>
      </c>
      <c r="B906" s="103" t="s">
        <v>260</v>
      </c>
      <c r="C906" s="104">
        <v>81333.759999999995</v>
      </c>
      <c r="D906" s="104" t="s">
        <v>210</v>
      </c>
      <c r="E906" s="111" t="s">
        <v>1237</v>
      </c>
      <c r="F906" s="112"/>
    </row>
    <row r="907" spans="1:6" x14ac:dyDescent="0.3">
      <c r="A907" s="102">
        <v>873</v>
      </c>
      <c r="B907" s="103" t="s">
        <v>260</v>
      </c>
      <c r="C907" s="104">
        <v>13.3</v>
      </c>
      <c r="D907" s="104" t="s">
        <v>51</v>
      </c>
      <c r="E907" s="111" t="s">
        <v>1238</v>
      </c>
      <c r="F907" s="112"/>
    </row>
    <row r="908" spans="1:6" x14ac:dyDescent="0.3">
      <c r="A908" s="102">
        <v>874</v>
      </c>
      <c r="B908" s="103" t="s">
        <v>260</v>
      </c>
      <c r="C908" s="104">
        <v>39.42</v>
      </c>
      <c r="D908" s="104" t="s">
        <v>51</v>
      </c>
      <c r="E908" s="111" t="s">
        <v>1239</v>
      </c>
      <c r="F908" s="112"/>
    </row>
    <row r="909" spans="1:6" x14ac:dyDescent="0.3">
      <c r="A909" s="102">
        <v>875</v>
      </c>
      <c r="B909" s="103" t="s">
        <v>260</v>
      </c>
      <c r="C909" s="104">
        <v>29.18</v>
      </c>
      <c r="D909" s="104" t="s">
        <v>51</v>
      </c>
      <c r="E909" s="111" t="s">
        <v>1240</v>
      </c>
      <c r="F909" s="112"/>
    </row>
    <row r="910" spans="1:6" x14ac:dyDescent="0.3">
      <c r="A910" s="102">
        <v>876</v>
      </c>
      <c r="B910" s="103" t="s">
        <v>260</v>
      </c>
      <c r="C910" s="104">
        <v>1.4</v>
      </c>
      <c r="D910" s="104" t="s">
        <v>51</v>
      </c>
      <c r="E910" s="111" t="s">
        <v>1241</v>
      </c>
      <c r="F910" s="112"/>
    </row>
    <row r="911" spans="1:6" x14ac:dyDescent="0.3">
      <c r="A911" s="102">
        <v>877</v>
      </c>
      <c r="B911" s="103" t="s">
        <v>260</v>
      </c>
      <c r="C911" s="104">
        <v>1.4</v>
      </c>
      <c r="D911" s="104" t="s">
        <v>51</v>
      </c>
      <c r="E911" s="111" t="s">
        <v>1242</v>
      </c>
      <c r="F911" s="112"/>
    </row>
    <row r="912" spans="1:6" x14ac:dyDescent="0.3">
      <c r="A912" s="102">
        <v>878</v>
      </c>
      <c r="B912" s="103" t="s">
        <v>260</v>
      </c>
      <c r="C912" s="104">
        <v>13.3</v>
      </c>
      <c r="D912" s="104" t="s">
        <v>51</v>
      </c>
      <c r="E912" s="111" t="s">
        <v>1243</v>
      </c>
      <c r="F912" s="112"/>
    </row>
    <row r="913" spans="1:6" x14ac:dyDescent="0.3">
      <c r="A913" s="102">
        <v>879</v>
      </c>
      <c r="B913" s="103" t="s">
        <v>260</v>
      </c>
      <c r="C913" s="104">
        <v>29.18</v>
      </c>
      <c r="D913" s="104" t="s">
        <v>51</v>
      </c>
      <c r="E913" s="111" t="s">
        <v>1244</v>
      </c>
      <c r="F913" s="112"/>
    </row>
    <row r="914" spans="1:6" x14ac:dyDescent="0.3">
      <c r="A914" s="102">
        <v>880</v>
      </c>
      <c r="B914" s="103" t="s">
        <v>260</v>
      </c>
      <c r="C914" s="104">
        <v>39.42</v>
      </c>
      <c r="D914" s="104" t="s">
        <v>51</v>
      </c>
      <c r="E914" s="111" t="s">
        <v>1245</v>
      </c>
      <c r="F914" s="112"/>
    </row>
    <row r="915" spans="1:6" x14ac:dyDescent="0.3">
      <c r="A915" s="102">
        <v>881</v>
      </c>
      <c r="B915" s="103" t="s">
        <v>260</v>
      </c>
      <c r="C915" s="104">
        <v>1.4</v>
      </c>
      <c r="D915" s="104" t="s">
        <v>51</v>
      </c>
      <c r="E915" s="111" t="s">
        <v>1246</v>
      </c>
      <c r="F915" s="112"/>
    </row>
    <row r="916" spans="1:6" x14ac:dyDescent="0.3">
      <c r="A916" s="102">
        <v>882</v>
      </c>
      <c r="B916" s="103" t="s">
        <v>260</v>
      </c>
      <c r="C916" s="104">
        <v>13.3</v>
      </c>
      <c r="D916" s="104" t="s">
        <v>51</v>
      </c>
      <c r="E916" s="111" t="s">
        <v>1247</v>
      </c>
      <c r="F916" s="112"/>
    </row>
    <row r="917" spans="1:6" x14ac:dyDescent="0.3">
      <c r="A917" s="102">
        <v>883</v>
      </c>
      <c r="B917" s="103" t="s">
        <v>260</v>
      </c>
      <c r="C917" s="104">
        <v>29.18</v>
      </c>
      <c r="D917" s="104" t="s">
        <v>51</v>
      </c>
      <c r="E917" s="111" t="s">
        <v>1248</v>
      </c>
      <c r="F917" s="112"/>
    </row>
    <row r="918" spans="1:6" x14ac:dyDescent="0.3">
      <c r="A918" s="102">
        <v>884</v>
      </c>
      <c r="B918" s="103" t="s">
        <v>260</v>
      </c>
      <c r="C918" s="104">
        <v>39.42</v>
      </c>
      <c r="D918" s="104" t="s">
        <v>51</v>
      </c>
      <c r="E918" s="111" t="s">
        <v>1249</v>
      </c>
      <c r="F918" s="112"/>
    </row>
    <row r="919" spans="1:6" x14ac:dyDescent="0.3">
      <c r="A919" s="102">
        <v>885</v>
      </c>
      <c r="B919" s="103" t="s">
        <v>260</v>
      </c>
      <c r="C919" s="104">
        <v>1.4</v>
      </c>
      <c r="D919" s="104" t="s">
        <v>51</v>
      </c>
      <c r="E919" s="111" t="s">
        <v>1250</v>
      </c>
      <c r="F919" s="112"/>
    </row>
    <row r="920" spans="1:6" x14ac:dyDescent="0.3">
      <c r="A920" s="102">
        <v>886</v>
      </c>
      <c r="B920" s="103" t="s">
        <v>260</v>
      </c>
      <c r="C920" s="104">
        <v>13.3</v>
      </c>
      <c r="D920" s="104" t="s">
        <v>51</v>
      </c>
      <c r="E920" s="111" t="s">
        <v>1251</v>
      </c>
      <c r="F920" s="112"/>
    </row>
    <row r="921" spans="1:6" x14ac:dyDescent="0.3">
      <c r="A921" s="102">
        <v>887</v>
      </c>
      <c r="B921" s="103" t="s">
        <v>260</v>
      </c>
      <c r="C921" s="104">
        <v>29.18</v>
      </c>
      <c r="D921" s="104" t="s">
        <v>51</v>
      </c>
      <c r="E921" s="111" t="s">
        <v>1252</v>
      </c>
      <c r="F921" s="112"/>
    </row>
    <row r="922" spans="1:6" x14ac:dyDescent="0.3">
      <c r="A922" s="102">
        <v>888</v>
      </c>
      <c r="B922" s="103" t="s">
        <v>260</v>
      </c>
      <c r="C922" s="104">
        <v>39.42</v>
      </c>
      <c r="D922" s="104" t="s">
        <v>51</v>
      </c>
      <c r="E922" s="111" t="s">
        <v>1253</v>
      </c>
      <c r="F922" s="112"/>
    </row>
    <row r="923" spans="1:6" x14ac:dyDescent="0.3">
      <c r="A923" s="102">
        <v>889</v>
      </c>
      <c r="B923" s="103" t="s">
        <v>260</v>
      </c>
      <c r="C923" s="104">
        <v>59.5</v>
      </c>
      <c r="D923" s="104" t="s">
        <v>242</v>
      </c>
      <c r="E923" s="111" t="s">
        <v>1254</v>
      </c>
      <c r="F923" s="112"/>
    </row>
    <row r="924" spans="1:6" x14ac:dyDescent="0.3">
      <c r="A924" s="102">
        <v>890</v>
      </c>
      <c r="B924" s="103" t="s">
        <v>260</v>
      </c>
      <c r="C924" s="104">
        <v>3196.34</v>
      </c>
      <c r="D924" s="104" t="s">
        <v>242</v>
      </c>
      <c r="E924" s="111" t="s">
        <v>1255</v>
      </c>
      <c r="F924" s="112"/>
    </row>
    <row r="925" spans="1:6" x14ac:dyDescent="0.3">
      <c r="A925" s="102">
        <v>891</v>
      </c>
      <c r="B925" s="103" t="s">
        <v>260</v>
      </c>
      <c r="C925" s="104">
        <v>52879.8</v>
      </c>
      <c r="D925" s="104" t="s">
        <v>173</v>
      </c>
      <c r="E925" s="111" t="s">
        <v>1256</v>
      </c>
      <c r="F925" s="112"/>
    </row>
    <row r="926" spans="1:6" x14ac:dyDescent="0.3">
      <c r="A926" s="102">
        <v>892</v>
      </c>
      <c r="B926" s="103" t="s">
        <v>260</v>
      </c>
      <c r="C926" s="104">
        <v>67615.19</v>
      </c>
      <c r="D926" s="104" t="s">
        <v>173</v>
      </c>
      <c r="E926" s="111" t="s">
        <v>1257</v>
      </c>
      <c r="F926" s="112"/>
    </row>
    <row r="927" spans="1:6" x14ac:dyDescent="0.3">
      <c r="A927" s="102">
        <v>893</v>
      </c>
      <c r="B927" s="103" t="s">
        <v>260</v>
      </c>
      <c r="C927" s="104">
        <v>37714.67</v>
      </c>
      <c r="D927" s="104" t="s">
        <v>338</v>
      </c>
      <c r="E927" s="111" t="s">
        <v>1258</v>
      </c>
      <c r="F927" s="112"/>
    </row>
    <row r="928" spans="1:6" x14ac:dyDescent="0.3">
      <c r="A928" s="102">
        <v>894</v>
      </c>
      <c r="B928" s="103" t="s">
        <v>260</v>
      </c>
      <c r="C928" s="104">
        <v>400</v>
      </c>
      <c r="D928" s="104" t="s">
        <v>127</v>
      </c>
      <c r="E928" s="111" t="s">
        <v>1259</v>
      </c>
      <c r="F928" s="112"/>
    </row>
    <row r="929" spans="1:6" x14ac:dyDescent="0.3">
      <c r="A929" s="102">
        <v>895</v>
      </c>
      <c r="B929" s="103" t="s">
        <v>326</v>
      </c>
      <c r="C929" s="104">
        <v>8310</v>
      </c>
      <c r="D929" s="104" t="s">
        <v>248</v>
      </c>
      <c r="E929" s="111" t="s">
        <v>1260</v>
      </c>
      <c r="F929" s="112"/>
    </row>
    <row r="930" spans="1:6" x14ac:dyDescent="0.3">
      <c r="A930" s="102">
        <v>896</v>
      </c>
      <c r="B930" s="103" t="s">
        <v>326</v>
      </c>
      <c r="C930" s="104">
        <v>481906.9</v>
      </c>
      <c r="D930" s="104" t="s">
        <v>385</v>
      </c>
      <c r="E930" s="111" t="s">
        <v>1261</v>
      </c>
      <c r="F930" s="112"/>
    </row>
    <row r="931" spans="1:6" x14ac:dyDescent="0.3">
      <c r="A931" s="102">
        <v>897</v>
      </c>
      <c r="B931" s="103" t="s">
        <v>261</v>
      </c>
      <c r="C931" s="104">
        <v>13583.31</v>
      </c>
      <c r="D931" s="104" t="s">
        <v>243</v>
      </c>
      <c r="E931" s="111" t="s">
        <v>1262</v>
      </c>
      <c r="F931" s="112"/>
    </row>
    <row r="932" spans="1:6" x14ac:dyDescent="0.3">
      <c r="A932" s="102">
        <v>898</v>
      </c>
      <c r="B932" s="103" t="s">
        <v>261</v>
      </c>
      <c r="C932" s="104">
        <v>1473.59</v>
      </c>
      <c r="D932" s="104" t="s">
        <v>243</v>
      </c>
      <c r="E932" s="111" t="s">
        <v>1263</v>
      </c>
      <c r="F932" s="112"/>
    </row>
    <row r="933" spans="1:6" x14ac:dyDescent="0.3">
      <c r="A933" s="102">
        <v>899</v>
      </c>
      <c r="B933" s="103" t="s">
        <v>261</v>
      </c>
      <c r="C933" s="104">
        <v>3401.79</v>
      </c>
      <c r="D933" s="104" t="s">
        <v>243</v>
      </c>
      <c r="E933" s="111" t="s">
        <v>1263</v>
      </c>
      <c r="F933" s="112"/>
    </row>
    <row r="934" spans="1:6" x14ac:dyDescent="0.3">
      <c r="A934" s="102">
        <v>900</v>
      </c>
      <c r="B934" s="103" t="s">
        <v>261</v>
      </c>
      <c r="C934" s="104">
        <v>14234.34</v>
      </c>
      <c r="D934" s="104" t="s">
        <v>112</v>
      </c>
      <c r="E934" s="111" t="s">
        <v>1264</v>
      </c>
      <c r="F934" s="112"/>
    </row>
    <row r="935" spans="1:6" x14ac:dyDescent="0.3">
      <c r="A935" s="102">
        <v>901</v>
      </c>
      <c r="B935" s="103" t="s">
        <v>261</v>
      </c>
      <c r="C935" s="104">
        <v>4760</v>
      </c>
      <c r="D935" s="104" t="s">
        <v>148</v>
      </c>
      <c r="E935" s="111" t="s">
        <v>1265</v>
      </c>
      <c r="F935" s="112"/>
    </row>
    <row r="936" spans="1:6" x14ac:dyDescent="0.3">
      <c r="A936" s="102">
        <v>902</v>
      </c>
      <c r="B936" s="103" t="s">
        <v>261</v>
      </c>
      <c r="C936" s="104">
        <v>4760</v>
      </c>
      <c r="D936" s="104" t="s">
        <v>148</v>
      </c>
      <c r="E936" s="111" t="s">
        <v>1266</v>
      </c>
      <c r="F936" s="112"/>
    </row>
    <row r="937" spans="1:6" x14ac:dyDescent="0.3">
      <c r="A937" s="102">
        <v>903</v>
      </c>
      <c r="B937" s="103" t="s">
        <v>261</v>
      </c>
      <c r="C937" s="104">
        <v>4760</v>
      </c>
      <c r="D937" s="104" t="s">
        <v>148</v>
      </c>
      <c r="E937" s="111" t="s">
        <v>1267</v>
      </c>
      <c r="F937" s="112"/>
    </row>
    <row r="938" spans="1:6" x14ac:dyDescent="0.3">
      <c r="A938" s="102">
        <v>904</v>
      </c>
      <c r="B938" s="103" t="s">
        <v>261</v>
      </c>
      <c r="C938" s="104">
        <v>4760</v>
      </c>
      <c r="D938" s="104" t="s">
        <v>148</v>
      </c>
      <c r="E938" s="111" t="s">
        <v>1268</v>
      </c>
      <c r="F938" s="112"/>
    </row>
    <row r="939" spans="1:6" x14ac:dyDescent="0.3">
      <c r="A939" s="102">
        <v>905</v>
      </c>
      <c r="B939" s="103" t="s">
        <v>261</v>
      </c>
      <c r="C939" s="104">
        <v>1413.93</v>
      </c>
      <c r="D939" s="104" t="s">
        <v>247</v>
      </c>
      <c r="E939" s="111" t="s">
        <v>1269</v>
      </c>
      <c r="F939" s="112"/>
    </row>
    <row r="940" spans="1:6" x14ac:dyDescent="0.3">
      <c r="A940" s="102">
        <v>906</v>
      </c>
      <c r="B940" s="103" t="s">
        <v>261</v>
      </c>
      <c r="C940" s="104">
        <v>15524.53</v>
      </c>
      <c r="D940" s="104" t="s">
        <v>247</v>
      </c>
      <c r="E940" s="111" t="s">
        <v>1270</v>
      </c>
      <c r="F940" s="112"/>
    </row>
    <row r="941" spans="1:6" x14ac:dyDescent="0.3">
      <c r="A941" s="102">
        <v>907</v>
      </c>
      <c r="B941" s="103" t="s">
        <v>262</v>
      </c>
      <c r="C941" s="104">
        <v>368.09</v>
      </c>
      <c r="D941" s="104" t="s">
        <v>152</v>
      </c>
      <c r="E941" s="111" t="s">
        <v>1271</v>
      </c>
      <c r="F941" s="112"/>
    </row>
    <row r="942" spans="1:6" x14ac:dyDescent="0.3">
      <c r="A942" s="102">
        <v>908</v>
      </c>
      <c r="B942" s="103" t="s">
        <v>262</v>
      </c>
      <c r="C942" s="104">
        <v>368.09</v>
      </c>
      <c r="D942" s="104" t="s">
        <v>152</v>
      </c>
      <c r="E942" s="111" t="s">
        <v>1272</v>
      </c>
      <c r="F942" s="112"/>
    </row>
    <row r="943" spans="1:6" x14ac:dyDescent="0.3">
      <c r="A943" s="102">
        <v>909</v>
      </c>
      <c r="B943" s="103" t="s">
        <v>262</v>
      </c>
      <c r="C943" s="104">
        <v>2871.54</v>
      </c>
      <c r="D943" s="104" t="s">
        <v>154</v>
      </c>
      <c r="E943" s="111" t="s">
        <v>1273</v>
      </c>
      <c r="F943" s="112"/>
    </row>
    <row r="944" spans="1:6" x14ac:dyDescent="0.3">
      <c r="A944" s="102">
        <v>910</v>
      </c>
      <c r="B944" s="103" t="s">
        <v>262</v>
      </c>
      <c r="C944" s="104">
        <v>33098.26</v>
      </c>
      <c r="D944" s="104" t="s">
        <v>154</v>
      </c>
      <c r="E944" s="111" t="s">
        <v>1274</v>
      </c>
      <c r="F944" s="112"/>
    </row>
    <row r="945" spans="1:6" x14ac:dyDescent="0.3">
      <c r="A945" s="102">
        <v>911</v>
      </c>
      <c r="B945" s="103" t="s">
        <v>262</v>
      </c>
      <c r="C945" s="104">
        <v>3188.7</v>
      </c>
      <c r="D945" s="104" t="s">
        <v>154</v>
      </c>
      <c r="E945" s="111" t="s">
        <v>1275</v>
      </c>
      <c r="F945" s="112"/>
    </row>
    <row r="946" spans="1:6" x14ac:dyDescent="0.3">
      <c r="A946" s="102">
        <v>912</v>
      </c>
      <c r="B946" s="103" t="s">
        <v>262</v>
      </c>
      <c r="C946" s="104">
        <v>36753.97</v>
      </c>
      <c r="D946" s="104" t="s">
        <v>154</v>
      </c>
      <c r="E946" s="111" t="s">
        <v>1276</v>
      </c>
      <c r="F946" s="112"/>
    </row>
    <row r="947" spans="1:6" x14ac:dyDescent="0.3">
      <c r="A947" s="102">
        <v>913</v>
      </c>
      <c r="B947" s="103" t="s">
        <v>262</v>
      </c>
      <c r="C947" s="104">
        <v>5187.5600000000004</v>
      </c>
      <c r="D947" s="104" t="s">
        <v>131</v>
      </c>
      <c r="E947" s="111" t="s">
        <v>1277</v>
      </c>
      <c r="F947" s="112"/>
    </row>
    <row r="948" spans="1:6" x14ac:dyDescent="0.3">
      <c r="A948" s="102">
        <v>914</v>
      </c>
      <c r="B948" s="103" t="s">
        <v>262</v>
      </c>
      <c r="C948" s="104">
        <v>59793.5</v>
      </c>
      <c r="D948" s="104" t="s">
        <v>295</v>
      </c>
      <c r="E948" s="111" t="s">
        <v>1278</v>
      </c>
      <c r="F948" s="112"/>
    </row>
    <row r="949" spans="1:6" x14ac:dyDescent="0.3">
      <c r="A949" s="102">
        <v>915</v>
      </c>
      <c r="B949" s="103" t="s">
        <v>262</v>
      </c>
      <c r="C949" s="104">
        <v>2379426.34</v>
      </c>
      <c r="D949" s="104" t="s">
        <v>386</v>
      </c>
      <c r="E949" s="111" t="s">
        <v>1279</v>
      </c>
      <c r="F949" s="112"/>
    </row>
    <row r="950" spans="1:6" x14ac:dyDescent="0.3">
      <c r="A950" s="102">
        <v>916</v>
      </c>
      <c r="B950" s="103" t="s">
        <v>332</v>
      </c>
      <c r="C950" s="104">
        <v>185.12</v>
      </c>
      <c r="D950" s="104" t="s">
        <v>15</v>
      </c>
      <c r="E950" s="111" t="s">
        <v>1280</v>
      </c>
      <c r="F950" s="112"/>
    </row>
    <row r="951" spans="1:6" x14ac:dyDescent="0.3">
      <c r="A951" s="102">
        <v>917</v>
      </c>
      <c r="B951" s="103" t="s">
        <v>332</v>
      </c>
      <c r="C951" s="104">
        <v>3006.24</v>
      </c>
      <c r="D951" s="104" t="s">
        <v>101</v>
      </c>
      <c r="E951" s="111" t="s">
        <v>1067</v>
      </c>
      <c r="F951" s="112"/>
    </row>
    <row r="952" spans="1:6" x14ac:dyDescent="0.3">
      <c r="A952" s="102">
        <v>918</v>
      </c>
      <c r="B952" s="103" t="s">
        <v>332</v>
      </c>
      <c r="C952" s="104">
        <v>13090</v>
      </c>
      <c r="D952" s="104" t="s">
        <v>387</v>
      </c>
      <c r="E952" s="111" t="s">
        <v>1281</v>
      </c>
      <c r="F952" s="112"/>
    </row>
    <row r="953" spans="1:6" x14ac:dyDescent="0.3">
      <c r="A953" s="102">
        <v>919</v>
      </c>
      <c r="B953" s="103" t="s">
        <v>332</v>
      </c>
      <c r="C953" s="104">
        <v>17405.86</v>
      </c>
      <c r="D953" s="104" t="s">
        <v>133</v>
      </c>
      <c r="E953" s="111" t="s">
        <v>1282</v>
      </c>
      <c r="F953" s="112"/>
    </row>
    <row r="954" spans="1:6" x14ac:dyDescent="0.3">
      <c r="A954" s="102">
        <v>920</v>
      </c>
      <c r="B954" s="103" t="s">
        <v>332</v>
      </c>
      <c r="C954" s="104">
        <v>14275.63</v>
      </c>
      <c r="D954" s="104" t="s">
        <v>133</v>
      </c>
      <c r="E954" s="111" t="s">
        <v>1283</v>
      </c>
      <c r="F954" s="112"/>
    </row>
    <row r="955" spans="1:6" x14ac:dyDescent="0.3">
      <c r="A955" s="102">
        <v>921</v>
      </c>
      <c r="B955" s="103" t="s">
        <v>332</v>
      </c>
      <c r="C955" s="104">
        <v>2223.7399999999998</v>
      </c>
      <c r="D955" s="104" t="s">
        <v>388</v>
      </c>
      <c r="E955" s="111" t="s">
        <v>1284</v>
      </c>
      <c r="F955" s="112"/>
    </row>
    <row r="956" spans="1:6" x14ac:dyDescent="0.3">
      <c r="A956" s="102">
        <v>922</v>
      </c>
      <c r="B956" s="103" t="s">
        <v>332</v>
      </c>
      <c r="C956" s="104">
        <v>50716.26</v>
      </c>
      <c r="D956" s="104" t="s">
        <v>388</v>
      </c>
      <c r="E956" s="111" t="s">
        <v>1285</v>
      </c>
      <c r="F956" s="112"/>
    </row>
    <row r="957" spans="1:6" x14ac:dyDescent="0.3">
      <c r="A957" s="102">
        <v>923</v>
      </c>
      <c r="B957" s="103" t="s">
        <v>332</v>
      </c>
      <c r="C957" s="104">
        <v>2602.7199999999998</v>
      </c>
      <c r="D957" s="104" t="s">
        <v>388</v>
      </c>
      <c r="E957" s="111" t="s">
        <v>1286</v>
      </c>
      <c r="F957" s="112"/>
    </row>
    <row r="958" spans="1:6" x14ac:dyDescent="0.3">
      <c r="A958" s="102">
        <v>924</v>
      </c>
      <c r="B958" s="103" t="s">
        <v>332</v>
      </c>
      <c r="C958" s="104">
        <v>59345.279999999999</v>
      </c>
      <c r="D958" s="104" t="s">
        <v>388</v>
      </c>
      <c r="E958" s="111" t="s">
        <v>1287</v>
      </c>
      <c r="F958" s="112"/>
    </row>
    <row r="959" spans="1:6" x14ac:dyDescent="0.3">
      <c r="A959" s="102">
        <v>925</v>
      </c>
      <c r="B959" s="103" t="s">
        <v>332</v>
      </c>
      <c r="C959" s="104">
        <v>3420</v>
      </c>
      <c r="D959" s="104" t="s">
        <v>389</v>
      </c>
      <c r="E959" s="111" t="s">
        <v>1288</v>
      </c>
      <c r="F959" s="112"/>
    </row>
    <row r="960" spans="1:6" x14ac:dyDescent="0.3">
      <c r="A960" s="102">
        <v>926</v>
      </c>
      <c r="B960" s="103" t="s">
        <v>332</v>
      </c>
      <c r="C960" s="104">
        <v>39420</v>
      </c>
      <c r="D960" s="104" t="s">
        <v>389</v>
      </c>
      <c r="E960" s="111" t="s">
        <v>1289</v>
      </c>
      <c r="F960" s="112"/>
    </row>
    <row r="961" spans="1:6" x14ac:dyDescent="0.3">
      <c r="A961" s="102">
        <v>927</v>
      </c>
      <c r="B961" s="103" t="s">
        <v>332</v>
      </c>
      <c r="C961" s="104">
        <v>68242.91</v>
      </c>
      <c r="D961" s="104" t="s">
        <v>172</v>
      </c>
      <c r="E961" s="111" t="s">
        <v>1290</v>
      </c>
      <c r="F961" s="112"/>
    </row>
    <row r="962" spans="1:6" x14ac:dyDescent="0.3">
      <c r="A962" s="102">
        <v>928</v>
      </c>
      <c r="B962" s="103" t="s">
        <v>332</v>
      </c>
      <c r="C962" s="104">
        <v>786589.28</v>
      </c>
      <c r="D962" s="104" t="s">
        <v>172</v>
      </c>
      <c r="E962" s="111" t="s">
        <v>1291</v>
      </c>
      <c r="F962" s="112"/>
    </row>
    <row r="963" spans="1:6" x14ac:dyDescent="0.3">
      <c r="A963" s="102">
        <v>929</v>
      </c>
      <c r="B963" s="103" t="s">
        <v>332</v>
      </c>
      <c r="C963" s="104">
        <v>321300</v>
      </c>
      <c r="D963" s="104" t="s">
        <v>246</v>
      </c>
      <c r="E963" s="111" t="s">
        <v>1292</v>
      </c>
      <c r="F963" s="112"/>
    </row>
    <row r="964" spans="1:6" x14ac:dyDescent="0.3">
      <c r="A964" s="102">
        <v>930</v>
      </c>
      <c r="B964" s="103" t="s">
        <v>263</v>
      </c>
      <c r="C964" s="104">
        <v>408.5</v>
      </c>
      <c r="D964" s="104" t="s">
        <v>390</v>
      </c>
      <c r="E964" s="111" t="s">
        <v>1293</v>
      </c>
      <c r="F964" s="112"/>
    </row>
    <row r="965" spans="1:6" x14ac:dyDescent="0.3">
      <c r="A965" s="102">
        <v>931</v>
      </c>
      <c r="B965" s="103" t="s">
        <v>263</v>
      </c>
      <c r="C965" s="104">
        <v>4708.5</v>
      </c>
      <c r="D965" s="104" t="s">
        <v>390</v>
      </c>
      <c r="E965" s="111" t="s">
        <v>1294</v>
      </c>
      <c r="F965" s="112"/>
    </row>
    <row r="966" spans="1:6" x14ac:dyDescent="0.3">
      <c r="A966" s="102">
        <v>932</v>
      </c>
      <c r="B966" s="103" t="s">
        <v>263</v>
      </c>
      <c r="C966" s="104">
        <v>11914349.449999999</v>
      </c>
      <c r="D966" s="104" t="s">
        <v>170</v>
      </c>
      <c r="E966" s="111" t="s">
        <v>1295</v>
      </c>
      <c r="F966" s="112"/>
    </row>
    <row r="967" spans="1:6" x14ac:dyDescent="0.3">
      <c r="A967" s="102">
        <v>933</v>
      </c>
      <c r="B967" s="103" t="s">
        <v>263</v>
      </c>
      <c r="C967" s="104">
        <v>3167377.37</v>
      </c>
      <c r="D967" s="104" t="s">
        <v>170</v>
      </c>
      <c r="E967" s="111" t="s">
        <v>1296</v>
      </c>
      <c r="F967" s="112"/>
    </row>
    <row r="968" spans="1:6" x14ac:dyDescent="0.3">
      <c r="A968" s="102">
        <v>934</v>
      </c>
      <c r="B968" s="103" t="s">
        <v>263</v>
      </c>
      <c r="C968" s="104">
        <v>20707847.98</v>
      </c>
      <c r="D968" s="104" t="s">
        <v>170</v>
      </c>
      <c r="E968" s="111" t="s">
        <v>1297</v>
      </c>
      <c r="F968" s="112"/>
    </row>
    <row r="969" spans="1:6" x14ac:dyDescent="0.3">
      <c r="A969" s="102">
        <v>935</v>
      </c>
      <c r="B969" s="103" t="s">
        <v>263</v>
      </c>
      <c r="C969" s="104">
        <v>20766.43</v>
      </c>
      <c r="D969" s="104" t="s">
        <v>391</v>
      </c>
      <c r="E969" s="111" t="s">
        <v>1298</v>
      </c>
      <c r="F969" s="112"/>
    </row>
    <row r="970" spans="1:6" x14ac:dyDescent="0.3">
      <c r="A970" s="102">
        <v>936</v>
      </c>
      <c r="B970" s="103" t="s">
        <v>263</v>
      </c>
      <c r="C970" s="104">
        <v>239360.62</v>
      </c>
      <c r="D970" s="104" t="s">
        <v>391</v>
      </c>
      <c r="E970" s="111" t="s">
        <v>1299</v>
      </c>
      <c r="F970" s="112"/>
    </row>
    <row r="971" spans="1:6" x14ac:dyDescent="0.3">
      <c r="A971" s="102">
        <v>937</v>
      </c>
      <c r="B971" s="103" t="s">
        <v>263</v>
      </c>
      <c r="C971" s="104">
        <v>2118.5</v>
      </c>
      <c r="D971" s="104" t="s">
        <v>392</v>
      </c>
      <c r="E971" s="111" t="s">
        <v>1300</v>
      </c>
      <c r="F971" s="112"/>
    </row>
    <row r="972" spans="1:6" x14ac:dyDescent="0.3">
      <c r="A972" s="102">
        <v>938</v>
      </c>
      <c r="B972" s="103" t="s">
        <v>263</v>
      </c>
      <c r="C972" s="104">
        <v>24418.5</v>
      </c>
      <c r="D972" s="104" t="s">
        <v>392</v>
      </c>
      <c r="E972" s="111" t="s">
        <v>1301</v>
      </c>
      <c r="F972" s="112"/>
    </row>
    <row r="973" spans="1:6" x14ac:dyDescent="0.3">
      <c r="A973" s="102">
        <v>939</v>
      </c>
      <c r="B973" s="103" t="s">
        <v>263</v>
      </c>
      <c r="C973" s="104">
        <v>15575.02</v>
      </c>
      <c r="D973" s="104" t="s">
        <v>112</v>
      </c>
      <c r="E973" s="111" t="s">
        <v>1302</v>
      </c>
      <c r="F973" s="112"/>
    </row>
    <row r="974" spans="1:6" x14ac:dyDescent="0.3">
      <c r="A974" s="102">
        <v>940</v>
      </c>
      <c r="B974" s="103" t="s">
        <v>263</v>
      </c>
      <c r="C974" s="104">
        <v>27370</v>
      </c>
      <c r="D974" s="104" t="s">
        <v>241</v>
      </c>
      <c r="E974" s="111" t="s">
        <v>1303</v>
      </c>
      <c r="F974" s="112"/>
    </row>
    <row r="975" spans="1:6" x14ac:dyDescent="0.3">
      <c r="A975" s="102">
        <v>941</v>
      </c>
      <c r="B975" s="103" t="s">
        <v>263</v>
      </c>
      <c r="C975" s="104">
        <v>14518</v>
      </c>
      <c r="D975" s="104" t="s">
        <v>241</v>
      </c>
      <c r="E975" s="111" t="s">
        <v>1304</v>
      </c>
      <c r="F975" s="112"/>
    </row>
    <row r="976" spans="1:6" x14ac:dyDescent="0.3">
      <c r="A976" s="102">
        <v>942</v>
      </c>
      <c r="B976" s="103" t="s">
        <v>263</v>
      </c>
      <c r="C976" s="104">
        <v>12825</v>
      </c>
      <c r="D976" s="104" t="s">
        <v>393</v>
      </c>
      <c r="E976" s="111" t="s">
        <v>1305</v>
      </c>
      <c r="F976" s="112"/>
    </row>
    <row r="977" spans="1:6" x14ac:dyDescent="0.3">
      <c r="A977" s="102">
        <v>943</v>
      </c>
      <c r="B977" s="103" t="s">
        <v>263</v>
      </c>
      <c r="C977" s="104">
        <v>147825</v>
      </c>
      <c r="D977" s="104" t="s">
        <v>393</v>
      </c>
      <c r="E977" s="111" t="s">
        <v>1306</v>
      </c>
      <c r="F977" s="112"/>
    </row>
    <row r="978" spans="1:6" x14ac:dyDescent="0.3">
      <c r="A978" s="102">
        <v>944</v>
      </c>
      <c r="B978" s="103" t="s">
        <v>263</v>
      </c>
      <c r="C978" s="104">
        <v>42039.23</v>
      </c>
      <c r="D978" s="104" t="s">
        <v>154</v>
      </c>
      <c r="E978" s="111" t="s">
        <v>1307</v>
      </c>
      <c r="F978" s="112"/>
    </row>
    <row r="979" spans="1:6" x14ac:dyDescent="0.3">
      <c r="A979" s="102">
        <v>945</v>
      </c>
      <c r="B979" s="103" t="s">
        <v>263</v>
      </c>
      <c r="C979" s="104">
        <v>662718.16</v>
      </c>
      <c r="D979" s="104" t="s">
        <v>394</v>
      </c>
      <c r="E979" s="111" t="s">
        <v>1308</v>
      </c>
      <c r="F979" s="112"/>
    </row>
    <row r="980" spans="1:6" x14ac:dyDescent="0.3">
      <c r="A980" s="102">
        <v>946</v>
      </c>
      <c r="B980" s="103" t="s">
        <v>263</v>
      </c>
      <c r="C980" s="104">
        <v>80</v>
      </c>
      <c r="D980" s="104" t="s">
        <v>46</v>
      </c>
      <c r="E980" s="111" t="s">
        <v>1309</v>
      </c>
      <c r="F980" s="112"/>
    </row>
    <row r="981" spans="1:6" x14ac:dyDescent="0.3">
      <c r="A981" s="102">
        <v>947</v>
      </c>
      <c r="B981" s="103" t="s">
        <v>263</v>
      </c>
      <c r="C981" s="104">
        <v>10166.290000000001</v>
      </c>
      <c r="D981" s="104" t="s">
        <v>173</v>
      </c>
      <c r="E981" s="111" t="s">
        <v>1310</v>
      </c>
      <c r="F981" s="112"/>
    </row>
    <row r="982" spans="1:6" x14ac:dyDescent="0.3">
      <c r="A982" s="102">
        <v>948</v>
      </c>
      <c r="B982" s="103" t="s">
        <v>263</v>
      </c>
      <c r="C982" s="104">
        <v>2082.5</v>
      </c>
      <c r="D982" s="104" t="s">
        <v>376</v>
      </c>
      <c r="E982" s="111" t="s">
        <v>1311</v>
      </c>
      <c r="F982" s="112"/>
    </row>
    <row r="983" spans="1:6" x14ac:dyDescent="0.3">
      <c r="A983" s="102">
        <v>949</v>
      </c>
      <c r="B983" s="103" t="s">
        <v>263</v>
      </c>
      <c r="C983" s="104">
        <v>1405075.94</v>
      </c>
      <c r="D983" s="104" t="s">
        <v>139</v>
      </c>
      <c r="E983" s="111" t="s">
        <v>1312</v>
      </c>
      <c r="F983" s="112"/>
    </row>
    <row r="984" spans="1:6" x14ac:dyDescent="0.3">
      <c r="A984" s="102">
        <v>950</v>
      </c>
      <c r="B984" s="103" t="s">
        <v>263</v>
      </c>
      <c r="C984" s="104">
        <v>7740</v>
      </c>
      <c r="D984" s="104" t="s">
        <v>229</v>
      </c>
      <c r="E984" s="111" t="s">
        <v>1313</v>
      </c>
      <c r="F984" s="112"/>
    </row>
    <row r="985" spans="1:6" x14ac:dyDescent="0.3">
      <c r="A985" s="102">
        <v>951</v>
      </c>
      <c r="B985" s="103" t="s">
        <v>263</v>
      </c>
      <c r="C985" s="104">
        <v>6745</v>
      </c>
      <c r="D985" s="104" t="s">
        <v>212</v>
      </c>
      <c r="E985" s="111" t="s">
        <v>1314</v>
      </c>
      <c r="F985" s="112"/>
    </row>
    <row r="986" spans="1:6" x14ac:dyDescent="0.3">
      <c r="A986" s="102">
        <v>952</v>
      </c>
      <c r="B986" s="103" t="s">
        <v>263</v>
      </c>
      <c r="C986" s="104">
        <v>6957</v>
      </c>
      <c r="D986" s="104" t="s">
        <v>229</v>
      </c>
      <c r="E986" s="111" t="s">
        <v>1315</v>
      </c>
      <c r="F986" s="112"/>
    </row>
    <row r="987" spans="1:6" x14ac:dyDescent="0.3">
      <c r="A987" s="102">
        <v>953</v>
      </c>
      <c r="B987" s="103" t="s">
        <v>263</v>
      </c>
      <c r="C987" s="104">
        <v>714</v>
      </c>
      <c r="D987" s="104" t="s">
        <v>395</v>
      </c>
      <c r="E987" s="111" t="s">
        <v>1316</v>
      </c>
      <c r="F987" s="112"/>
    </row>
    <row r="988" spans="1:6" x14ac:dyDescent="0.3">
      <c r="A988" s="102">
        <v>954</v>
      </c>
      <c r="B988" s="103" t="s">
        <v>263</v>
      </c>
      <c r="C988" s="104">
        <v>20335.84</v>
      </c>
      <c r="D988" s="104" t="s">
        <v>374</v>
      </c>
      <c r="E988" s="111" t="s">
        <v>1317</v>
      </c>
      <c r="F988" s="112"/>
    </row>
    <row r="989" spans="1:6" x14ac:dyDescent="0.3">
      <c r="A989" s="102">
        <v>955</v>
      </c>
      <c r="B989" s="103" t="s">
        <v>263</v>
      </c>
      <c r="C989" s="104">
        <v>239510.44</v>
      </c>
      <c r="D989" s="104" t="s">
        <v>244</v>
      </c>
      <c r="E989" s="111" t="s">
        <v>1318</v>
      </c>
      <c r="F989" s="112"/>
    </row>
    <row r="990" spans="1:6" x14ac:dyDescent="0.3">
      <c r="A990" s="102">
        <v>956</v>
      </c>
      <c r="B990" s="103" t="s">
        <v>263</v>
      </c>
      <c r="C990" s="104">
        <v>77745</v>
      </c>
      <c r="D990" s="104" t="s">
        <v>212</v>
      </c>
      <c r="E990" s="111" t="s">
        <v>1319</v>
      </c>
      <c r="F990" s="112"/>
    </row>
    <row r="991" spans="1:6" x14ac:dyDescent="0.3">
      <c r="A991" s="102">
        <v>957</v>
      </c>
      <c r="B991" s="103" t="s">
        <v>348</v>
      </c>
      <c r="C991" s="104">
        <v>1517.96</v>
      </c>
      <c r="D991" s="104" t="s">
        <v>133</v>
      </c>
      <c r="E991" s="111" t="s">
        <v>1320</v>
      </c>
      <c r="F991" s="112"/>
    </row>
    <row r="992" spans="1:6" x14ac:dyDescent="0.3">
      <c r="A992" s="102">
        <v>958</v>
      </c>
      <c r="B992" s="103" t="s">
        <v>348</v>
      </c>
      <c r="C992" s="104">
        <v>4653868.67</v>
      </c>
      <c r="D992" s="104" t="s">
        <v>170</v>
      </c>
      <c r="E992" s="111" t="s">
        <v>1321</v>
      </c>
      <c r="F992" s="112"/>
    </row>
    <row r="993" spans="1:6" x14ac:dyDescent="0.3">
      <c r="A993" s="102">
        <v>959</v>
      </c>
      <c r="B993" s="103" t="s">
        <v>348</v>
      </c>
      <c r="C993" s="104">
        <v>101693.46</v>
      </c>
      <c r="D993" s="104" t="s">
        <v>374</v>
      </c>
      <c r="E993" s="111" t="s">
        <v>1322</v>
      </c>
      <c r="F993" s="112"/>
    </row>
    <row r="994" spans="1:6" x14ac:dyDescent="0.3">
      <c r="A994" s="102">
        <v>960</v>
      </c>
      <c r="B994" s="103" t="s">
        <v>348</v>
      </c>
      <c r="C994" s="104">
        <v>1172150.8899999999</v>
      </c>
      <c r="D994" s="104" t="s">
        <v>374</v>
      </c>
      <c r="E994" s="111" t="s">
        <v>1323</v>
      </c>
      <c r="F994" s="112"/>
    </row>
    <row r="995" spans="1:6" x14ac:dyDescent="0.3">
      <c r="A995" s="102">
        <v>961</v>
      </c>
      <c r="B995" s="103" t="s">
        <v>348</v>
      </c>
      <c r="C995" s="104">
        <v>4626065.0999999996</v>
      </c>
      <c r="D995" s="104" t="s">
        <v>211</v>
      </c>
      <c r="E995" s="111" t="s">
        <v>1324</v>
      </c>
      <c r="F995" s="112"/>
    </row>
    <row r="996" spans="1:6" x14ac:dyDescent="0.3">
      <c r="A996" s="102">
        <v>962</v>
      </c>
      <c r="B996" s="103" t="s">
        <v>348</v>
      </c>
      <c r="C996" s="104">
        <v>27196.57</v>
      </c>
      <c r="D996" s="104" t="s">
        <v>172</v>
      </c>
      <c r="E996" s="111" t="s">
        <v>1325</v>
      </c>
      <c r="F996" s="112"/>
    </row>
    <row r="997" spans="1:6" x14ac:dyDescent="0.3">
      <c r="A997" s="102">
        <v>963</v>
      </c>
      <c r="B997" s="103" t="s">
        <v>348</v>
      </c>
      <c r="C997" s="104">
        <v>1578951.64</v>
      </c>
      <c r="D997" s="104" t="s">
        <v>211</v>
      </c>
      <c r="E997" s="111" t="s">
        <v>1326</v>
      </c>
      <c r="F997" s="112"/>
    </row>
    <row r="998" spans="1:6" x14ac:dyDescent="0.3">
      <c r="A998" s="102">
        <v>964</v>
      </c>
      <c r="B998" s="103" t="s">
        <v>348</v>
      </c>
      <c r="C998" s="104">
        <v>51038.83</v>
      </c>
      <c r="D998" s="104" t="s">
        <v>172</v>
      </c>
      <c r="E998" s="111" t="s">
        <v>1327</v>
      </c>
      <c r="F998" s="112"/>
    </row>
    <row r="999" spans="1:6" x14ac:dyDescent="0.3">
      <c r="A999" s="102">
        <v>965</v>
      </c>
      <c r="B999" s="103" t="s">
        <v>348</v>
      </c>
      <c r="C999" s="104">
        <v>404199.07</v>
      </c>
      <c r="D999" s="104" t="s">
        <v>211</v>
      </c>
      <c r="E999" s="111" t="s">
        <v>1328</v>
      </c>
      <c r="F999" s="112"/>
    </row>
    <row r="1000" spans="1:6" x14ac:dyDescent="0.3">
      <c r="A1000" s="102">
        <v>966</v>
      </c>
      <c r="B1000" s="103" t="s">
        <v>348</v>
      </c>
      <c r="C1000" s="104">
        <v>49957.440000000002</v>
      </c>
      <c r="D1000" s="104" t="s">
        <v>172</v>
      </c>
      <c r="E1000" s="111" t="s">
        <v>1329</v>
      </c>
      <c r="F1000" s="112"/>
    </row>
    <row r="1001" spans="1:6" x14ac:dyDescent="0.3">
      <c r="A1001" s="102">
        <v>967</v>
      </c>
      <c r="B1001" s="103" t="s">
        <v>348</v>
      </c>
      <c r="C1001" s="104">
        <v>132340.09</v>
      </c>
      <c r="D1001" s="104" t="s">
        <v>172</v>
      </c>
      <c r="E1001" s="111" t="s">
        <v>1330</v>
      </c>
      <c r="F1001" s="112"/>
    </row>
    <row r="1002" spans="1:6" x14ac:dyDescent="0.3">
      <c r="A1002" s="102">
        <v>968</v>
      </c>
      <c r="B1002" s="103" t="s">
        <v>348</v>
      </c>
      <c r="C1002" s="104">
        <v>496175.53</v>
      </c>
      <c r="D1002" s="104" t="s">
        <v>211</v>
      </c>
      <c r="E1002" s="111" t="s">
        <v>1331</v>
      </c>
      <c r="F1002" s="112"/>
    </row>
    <row r="1003" spans="1:6" x14ac:dyDescent="0.3">
      <c r="A1003" s="102">
        <v>969</v>
      </c>
      <c r="B1003" s="103" t="s">
        <v>348</v>
      </c>
      <c r="C1003" s="104">
        <v>369430.78</v>
      </c>
      <c r="D1003" s="104" t="s">
        <v>211</v>
      </c>
      <c r="E1003" s="111" t="s">
        <v>1332</v>
      </c>
      <c r="F1003" s="112"/>
    </row>
    <row r="1004" spans="1:6" x14ac:dyDescent="0.3">
      <c r="A1004" s="102">
        <v>970</v>
      </c>
      <c r="B1004" s="103" t="s">
        <v>348</v>
      </c>
      <c r="C1004" s="104">
        <v>1068.75</v>
      </c>
      <c r="D1004" s="104" t="s">
        <v>369</v>
      </c>
      <c r="E1004" s="111" t="s">
        <v>1333</v>
      </c>
      <c r="F1004" s="112"/>
    </row>
    <row r="1005" spans="1:6" x14ac:dyDescent="0.3">
      <c r="A1005" s="102">
        <v>971</v>
      </c>
      <c r="B1005" s="103" t="s">
        <v>348</v>
      </c>
      <c r="C1005" s="104">
        <v>12318.75</v>
      </c>
      <c r="D1005" s="104" t="s">
        <v>369</v>
      </c>
      <c r="E1005" s="111" t="s">
        <v>1334</v>
      </c>
      <c r="F1005" s="112"/>
    </row>
    <row r="1006" spans="1:6" x14ac:dyDescent="0.3">
      <c r="A1006" s="102">
        <v>972</v>
      </c>
      <c r="B1006" s="103" t="s">
        <v>348</v>
      </c>
      <c r="C1006" s="104">
        <v>357</v>
      </c>
      <c r="D1006" s="104" t="s">
        <v>396</v>
      </c>
      <c r="E1006" s="111" t="s">
        <v>1335</v>
      </c>
      <c r="F1006" s="112"/>
    </row>
    <row r="1007" spans="1:6" x14ac:dyDescent="0.3">
      <c r="A1007" s="102">
        <v>973</v>
      </c>
      <c r="B1007" s="103" t="s">
        <v>348</v>
      </c>
      <c r="C1007" s="104">
        <v>276932.76</v>
      </c>
      <c r="D1007" s="104" t="s">
        <v>381</v>
      </c>
      <c r="E1007" s="111" t="s">
        <v>1336</v>
      </c>
      <c r="F1007" s="112"/>
    </row>
    <row r="1008" spans="1:6" x14ac:dyDescent="0.3">
      <c r="A1008" s="102">
        <v>974</v>
      </c>
      <c r="B1008" s="103" t="s">
        <v>348</v>
      </c>
      <c r="C1008" s="104">
        <v>24026.13</v>
      </c>
      <c r="D1008" s="104" t="s">
        <v>381</v>
      </c>
      <c r="E1008" s="111" t="s">
        <v>1337</v>
      </c>
      <c r="F1008" s="112"/>
    </row>
    <row r="1009" spans="1:6" x14ac:dyDescent="0.3">
      <c r="A1009" s="102">
        <v>975</v>
      </c>
      <c r="B1009" s="103" t="s">
        <v>348</v>
      </c>
      <c r="C1009" s="104">
        <v>3083.81</v>
      </c>
      <c r="D1009" s="104" t="s">
        <v>15</v>
      </c>
      <c r="E1009" s="111" t="s">
        <v>1338</v>
      </c>
      <c r="F1009" s="112"/>
    </row>
    <row r="1010" spans="1:6" x14ac:dyDescent="0.3">
      <c r="A1010" s="102">
        <v>976</v>
      </c>
      <c r="B1010" s="103" t="s">
        <v>348</v>
      </c>
      <c r="C1010" s="104">
        <v>2748</v>
      </c>
      <c r="D1010" s="104" t="s">
        <v>397</v>
      </c>
      <c r="E1010" s="111" t="s">
        <v>1339</v>
      </c>
      <c r="F1010" s="112"/>
    </row>
    <row r="1011" spans="1:6" x14ac:dyDescent="0.3">
      <c r="A1011" s="102">
        <v>977</v>
      </c>
      <c r="B1011" s="103" t="s">
        <v>348</v>
      </c>
      <c r="C1011" s="104">
        <v>318708.28000000003</v>
      </c>
      <c r="D1011" s="104" t="s">
        <v>353</v>
      </c>
      <c r="E1011" s="111" t="s">
        <v>1340</v>
      </c>
      <c r="F1011" s="112"/>
    </row>
    <row r="1012" spans="1:6" x14ac:dyDescent="0.3">
      <c r="A1012" s="102">
        <v>978</v>
      </c>
      <c r="B1012" s="103" t="s">
        <v>348</v>
      </c>
      <c r="C1012" s="104">
        <v>2748</v>
      </c>
      <c r="D1012" s="104" t="s">
        <v>397</v>
      </c>
      <c r="E1012" s="111" t="s">
        <v>1341</v>
      </c>
      <c r="F1012" s="112"/>
    </row>
    <row r="1013" spans="1:6" x14ac:dyDescent="0.3">
      <c r="A1013" s="102">
        <v>979</v>
      </c>
      <c r="B1013" s="103" t="s">
        <v>348</v>
      </c>
      <c r="C1013" s="104">
        <v>2748</v>
      </c>
      <c r="D1013" s="104" t="s">
        <v>397</v>
      </c>
      <c r="E1013" s="111" t="s">
        <v>1342</v>
      </c>
      <c r="F1013" s="112"/>
    </row>
    <row r="1014" spans="1:6" x14ac:dyDescent="0.3">
      <c r="A1014" s="102">
        <v>980</v>
      </c>
      <c r="B1014" s="103" t="s">
        <v>348</v>
      </c>
      <c r="C1014" s="104">
        <v>2748</v>
      </c>
      <c r="D1014" s="104" t="s">
        <v>397</v>
      </c>
      <c r="E1014" s="111" t="s">
        <v>1343</v>
      </c>
      <c r="F1014" s="112"/>
    </row>
    <row r="1015" spans="1:6" x14ac:dyDescent="0.3">
      <c r="A1015" s="102">
        <v>981</v>
      </c>
      <c r="B1015" s="103" t="s">
        <v>348</v>
      </c>
      <c r="C1015" s="104">
        <v>2748</v>
      </c>
      <c r="D1015" s="104" t="s">
        <v>397</v>
      </c>
      <c r="E1015" s="111" t="s">
        <v>1344</v>
      </c>
      <c r="F1015" s="112"/>
    </row>
    <row r="1016" spans="1:6" x14ac:dyDescent="0.3">
      <c r="A1016" s="102">
        <v>982</v>
      </c>
      <c r="B1016" s="103" t="s">
        <v>348</v>
      </c>
      <c r="C1016" s="104">
        <v>2748</v>
      </c>
      <c r="D1016" s="104" t="s">
        <v>397</v>
      </c>
      <c r="E1016" s="111" t="s">
        <v>1345</v>
      </c>
      <c r="F1016" s="112"/>
    </row>
    <row r="1017" spans="1:6" x14ac:dyDescent="0.3">
      <c r="A1017" s="102">
        <v>983</v>
      </c>
      <c r="B1017" s="103" t="s">
        <v>348</v>
      </c>
      <c r="C1017" s="104">
        <v>2748</v>
      </c>
      <c r="D1017" s="104" t="s">
        <v>397</v>
      </c>
      <c r="E1017" s="111" t="s">
        <v>1346</v>
      </c>
      <c r="F1017" s="112"/>
    </row>
    <row r="1018" spans="1:6" x14ac:dyDescent="0.3">
      <c r="A1018" s="102">
        <v>984</v>
      </c>
      <c r="B1018" s="103" t="s">
        <v>348</v>
      </c>
      <c r="C1018" s="104">
        <v>2748</v>
      </c>
      <c r="D1018" s="104" t="s">
        <v>397</v>
      </c>
      <c r="E1018" s="111" t="s">
        <v>1347</v>
      </c>
      <c r="F1018" s="112"/>
    </row>
    <row r="1019" spans="1:6" x14ac:dyDescent="0.3">
      <c r="A1019" s="102">
        <v>985</v>
      </c>
      <c r="B1019" s="103" t="s">
        <v>348</v>
      </c>
      <c r="C1019" s="104">
        <v>2748</v>
      </c>
      <c r="D1019" s="104" t="s">
        <v>397</v>
      </c>
      <c r="E1019" s="111" t="s">
        <v>1348</v>
      </c>
      <c r="F1019" s="112"/>
    </row>
    <row r="1020" spans="1:6" x14ac:dyDescent="0.3">
      <c r="A1020" s="102">
        <v>986</v>
      </c>
      <c r="B1020" s="103" t="s">
        <v>348</v>
      </c>
      <c r="C1020" s="104">
        <v>2748</v>
      </c>
      <c r="D1020" s="104" t="s">
        <v>397</v>
      </c>
      <c r="E1020" s="111" t="s">
        <v>1349</v>
      </c>
      <c r="F1020" s="112"/>
    </row>
    <row r="1021" spans="1:6" x14ac:dyDescent="0.3">
      <c r="A1021" s="102">
        <v>987</v>
      </c>
      <c r="B1021" s="103" t="s">
        <v>348</v>
      </c>
      <c r="C1021" s="104">
        <v>2748</v>
      </c>
      <c r="D1021" s="104" t="s">
        <v>397</v>
      </c>
      <c r="E1021" s="111" t="s">
        <v>1350</v>
      </c>
      <c r="F1021" s="112"/>
    </row>
    <row r="1022" spans="1:6" x14ac:dyDescent="0.3">
      <c r="A1022" s="102">
        <v>988</v>
      </c>
      <c r="B1022" s="103" t="s">
        <v>348</v>
      </c>
      <c r="C1022" s="104">
        <v>2740</v>
      </c>
      <c r="D1022" s="104" t="s">
        <v>397</v>
      </c>
      <c r="E1022" s="111" t="s">
        <v>1351</v>
      </c>
      <c r="F1022" s="112"/>
    </row>
    <row r="1023" spans="1:6" x14ac:dyDescent="0.3">
      <c r="A1023" s="102">
        <v>989</v>
      </c>
      <c r="B1023" s="103" t="s">
        <v>348</v>
      </c>
      <c r="C1023" s="104">
        <v>2748</v>
      </c>
      <c r="D1023" s="104" t="s">
        <v>397</v>
      </c>
      <c r="E1023" s="111" t="s">
        <v>1352</v>
      </c>
      <c r="F1023" s="112"/>
    </row>
    <row r="1024" spans="1:6" x14ac:dyDescent="0.3">
      <c r="A1024" s="102">
        <v>990</v>
      </c>
      <c r="B1024" s="103" t="s">
        <v>348</v>
      </c>
      <c r="C1024" s="104">
        <v>507689.9</v>
      </c>
      <c r="D1024" s="104" t="s">
        <v>148</v>
      </c>
      <c r="E1024" s="111" t="s">
        <v>1353</v>
      </c>
      <c r="F1024" s="112"/>
    </row>
    <row r="1025" spans="1:6" x14ac:dyDescent="0.3">
      <c r="A1025" s="102">
        <v>991</v>
      </c>
      <c r="B1025" s="103" t="s">
        <v>348</v>
      </c>
      <c r="C1025" s="104">
        <v>4964614.1100000003</v>
      </c>
      <c r="D1025" s="104" t="s">
        <v>132</v>
      </c>
      <c r="E1025" s="111" t="s">
        <v>1354</v>
      </c>
      <c r="F1025" s="112"/>
    </row>
    <row r="1026" spans="1:6" x14ac:dyDescent="0.3">
      <c r="A1026" s="102">
        <v>992</v>
      </c>
      <c r="B1026" s="103" t="s">
        <v>348</v>
      </c>
      <c r="C1026" s="104">
        <v>1000000</v>
      </c>
      <c r="D1026" s="104" t="s">
        <v>132</v>
      </c>
      <c r="E1026" s="111" t="s">
        <v>1355</v>
      </c>
      <c r="F1026" s="112"/>
    </row>
    <row r="1027" spans="1:6" x14ac:dyDescent="0.3">
      <c r="A1027" s="102">
        <v>993</v>
      </c>
      <c r="B1027" s="103" t="s">
        <v>348</v>
      </c>
      <c r="C1027" s="104">
        <v>9.8000000000000007</v>
      </c>
      <c r="D1027" s="104" t="s">
        <v>11</v>
      </c>
      <c r="E1027" s="111" t="s">
        <v>1356</v>
      </c>
      <c r="F1027" s="112"/>
    </row>
    <row r="1028" spans="1:6" x14ac:dyDescent="0.3">
      <c r="A1028" s="102">
        <v>994</v>
      </c>
      <c r="B1028" s="103" t="s">
        <v>348</v>
      </c>
      <c r="C1028" s="104">
        <v>487484.86</v>
      </c>
      <c r="D1028" s="104" t="s">
        <v>11</v>
      </c>
      <c r="E1028" s="111" t="s">
        <v>1357</v>
      </c>
      <c r="F1028" s="112"/>
    </row>
    <row r="1029" spans="1:6" x14ac:dyDescent="0.3">
      <c r="A1029" s="102">
        <v>995</v>
      </c>
      <c r="B1029" s="103" t="s">
        <v>264</v>
      </c>
      <c r="C1029" s="104">
        <v>1693870</v>
      </c>
      <c r="D1029" s="104" t="s">
        <v>11</v>
      </c>
      <c r="E1029" s="111" t="s">
        <v>1358</v>
      </c>
      <c r="F1029" s="112"/>
    </row>
    <row r="1030" spans="1:6" x14ac:dyDescent="0.3">
      <c r="A1030" s="102">
        <v>996</v>
      </c>
      <c r="B1030" s="103" t="s">
        <v>264</v>
      </c>
      <c r="C1030" s="104">
        <v>19290.97</v>
      </c>
      <c r="D1030" s="104" t="s">
        <v>398</v>
      </c>
      <c r="E1030" s="111" t="s">
        <v>1359</v>
      </c>
      <c r="F1030" s="112"/>
    </row>
    <row r="1031" spans="1:6" x14ac:dyDescent="0.3">
      <c r="A1031" s="102">
        <v>997</v>
      </c>
      <c r="B1031" s="103" t="s">
        <v>264</v>
      </c>
      <c r="C1031" s="104">
        <v>393025</v>
      </c>
      <c r="D1031" s="104" t="s">
        <v>160</v>
      </c>
      <c r="E1031" s="111" t="s">
        <v>1360</v>
      </c>
      <c r="F1031" s="112"/>
    </row>
    <row r="1032" spans="1:6" x14ac:dyDescent="0.3">
      <c r="A1032" s="102">
        <v>998</v>
      </c>
      <c r="B1032" s="103" t="s">
        <v>264</v>
      </c>
      <c r="C1032" s="104">
        <v>9568.44</v>
      </c>
      <c r="D1032" s="104" t="s">
        <v>213</v>
      </c>
      <c r="E1032" s="111" t="s">
        <v>1361</v>
      </c>
      <c r="F1032" s="112"/>
    </row>
    <row r="1033" spans="1:6" x14ac:dyDescent="0.3">
      <c r="A1033" s="102">
        <v>999</v>
      </c>
      <c r="B1033" s="103" t="s">
        <v>264</v>
      </c>
      <c r="C1033" s="104">
        <v>830.14</v>
      </c>
      <c r="D1033" s="104" t="s">
        <v>213</v>
      </c>
      <c r="E1033" s="111" t="s">
        <v>1362</v>
      </c>
      <c r="F1033" s="112"/>
    </row>
    <row r="1034" spans="1:6" x14ac:dyDescent="0.3">
      <c r="A1034" s="102">
        <v>1000</v>
      </c>
      <c r="B1034" s="103" t="s">
        <v>264</v>
      </c>
      <c r="C1034" s="104">
        <v>142393.85999999999</v>
      </c>
      <c r="D1034" s="104" t="s">
        <v>213</v>
      </c>
      <c r="E1034" s="111" t="s">
        <v>1363</v>
      </c>
      <c r="F1034" s="112"/>
    </row>
    <row r="1035" spans="1:6" x14ac:dyDescent="0.3">
      <c r="A1035" s="102">
        <v>1001</v>
      </c>
      <c r="B1035" s="103" t="s">
        <v>264</v>
      </c>
      <c r="C1035" s="104">
        <v>12353.81</v>
      </c>
      <c r="D1035" s="104" t="s">
        <v>213</v>
      </c>
      <c r="E1035" s="111" t="s">
        <v>1364</v>
      </c>
      <c r="F1035" s="112"/>
    </row>
    <row r="1036" spans="1:6" x14ac:dyDescent="0.3">
      <c r="A1036" s="102">
        <v>1002</v>
      </c>
      <c r="B1036" s="103" t="s">
        <v>264</v>
      </c>
      <c r="C1036" s="104">
        <v>968.29</v>
      </c>
      <c r="D1036" s="104" t="s">
        <v>243</v>
      </c>
      <c r="E1036" s="111" t="s">
        <v>1365</v>
      </c>
      <c r="F1036" s="112"/>
    </row>
    <row r="1037" spans="1:6" x14ac:dyDescent="0.3">
      <c r="A1037" s="102">
        <v>1003</v>
      </c>
      <c r="B1037" s="103" t="s">
        <v>264</v>
      </c>
      <c r="C1037" s="104">
        <v>11160.79</v>
      </c>
      <c r="D1037" s="104" t="s">
        <v>243</v>
      </c>
      <c r="E1037" s="111" t="s">
        <v>1366</v>
      </c>
      <c r="F1037" s="112"/>
    </row>
    <row r="1038" spans="1:6" x14ac:dyDescent="0.3">
      <c r="A1038" s="102">
        <v>1004</v>
      </c>
      <c r="B1038" s="103" t="s">
        <v>264</v>
      </c>
      <c r="C1038" s="104">
        <v>1456.92</v>
      </c>
      <c r="D1038" s="104" t="s">
        <v>243</v>
      </c>
      <c r="E1038" s="111" t="s">
        <v>1367</v>
      </c>
      <c r="F1038" s="112"/>
    </row>
    <row r="1039" spans="1:6" x14ac:dyDescent="0.3">
      <c r="A1039" s="102">
        <v>1005</v>
      </c>
      <c r="B1039" s="103" t="s">
        <v>264</v>
      </c>
      <c r="C1039" s="104">
        <v>16792.919999999998</v>
      </c>
      <c r="D1039" s="104" t="s">
        <v>243</v>
      </c>
      <c r="E1039" s="111" t="s">
        <v>1368</v>
      </c>
      <c r="F1039" s="112"/>
    </row>
    <row r="1040" spans="1:6" x14ac:dyDescent="0.3">
      <c r="A1040" s="102">
        <v>1006</v>
      </c>
      <c r="B1040" s="103" t="s">
        <v>264</v>
      </c>
      <c r="C1040" s="104">
        <v>56534.26</v>
      </c>
      <c r="D1040" s="104" t="s">
        <v>210</v>
      </c>
      <c r="E1040" s="111" t="s">
        <v>1369</v>
      </c>
      <c r="F1040" s="112"/>
    </row>
    <row r="1041" spans="1:6" x14ac:dyDescent="0.3">
      <c r="A1041" s="102">
        <v>1007</v>
      </c>
      <c r="B1041" s="103" t="s">
        <v>264</v>
      </c>
      <c r="C1041" s="104">
        <v>1316893.6299999999</v>
      </c>
      <c r="D1041" s="104" t="s">
        <v>210</v>
      </c>
      <c r="E1041" s="111" t="s">
        <v>1370</v>
      </c>
      <c r="F1041" s="112"/>
    </row>
    <row r="1042" spans="1:6" x14ac:dyDescent="0.3">
      <c r="A1042" s="102">
        <v>1008</v>
      </c>
      <c r="B1042" s="103" t="s">
        <v>264</v>
      </c>
      <c r="C1042" s="104">
        <v>12711.91</v>
      </c>
      <c r="D1042" s="104" t="s">
        <v>399</v>
      </c>
      <c r="E1042" s="111" t="s">
        <v>1371</v>
      </c>
      <c r="F1042" s="112"/>
    </row>
    <row r="1043" spans="1:6" x14ac:dyDescent="0.3">
      <c r="A1043" s="102">
        <v>1009</v>
      </c>
      <c r="B1043" s="103" t="s">
        <v>264</v>
      </c>
      <c r="C1043" s="104">
        <v>146521.56</v>
      </c>
      <c r="D1043" s="104" t="s">
        <v>399</v>
      </c>
      <c r="E1043" s="111" t="s">
        <v>1372</v>
      </c>
      <c r="F1043" s="112"/>
    </row>
    <row r="1044" spans="1:6" x14ac:dyDescent="0.3">
      <c r="A1044" s="102">
        <v>1010</v>
      </c>
      <c r="B1044" s="103" t="s">
        <v>264</v>
      </c>
      <c r="C1044" s="104">
        <v>113681.79</v>
      </c>
      <c r="D1044" s="104" t="s">
        <v>139</v>
      </c>
      <c r="E1044" s="111" t="s">
        <v>1373</v>
      </c>
      <c r="F1044" s="112"/>
    </row>
    <row r="1045" spans="1:6" x14ac:dyDescent="0.3">
      <c r="A1045" s="102">
        <v>1011</v>
      </c>
      <c r="B1045" s="103" t="s">
        <v>264</v>
      </c>
      <c r="C1045" s="104">
        <v>738931.6</v>
      </c>
      <c r="D1045" s="104" t="s">
        <v>139</v>
      </c>
      <c r="E1045" s="111" t="s">
        <v>1374</v>
      </c>
      <c r="F1045" s="112"/>
    </row>
    <row r="1046" spans="1:6" x14ac:dyDescent="0.3">
      <c r="A1046" s="102">
        <v>1012</v>
      </c>
      <c r="B1046" s="103" t="s">
        <v>264</v>
      </c>
      <c r="C1046" s="104">
        <v>4831475.87</v>
      </c>
      <c r="D1046" s="104" t="s">
        <v>139</v>
      </c>
      <c r="E1046" s="111" t="s">
        <v>1375</v>
      </c>
      <c r="F1046" s="112"/>
    </row>
    <row r="1047" spans="1:6" x14ac:dyDescent="0.3">
      <c r="A1047" s="102">
        <v>1013</v>
      </c>
      <c r="B1047" s="103" t="s">
        <v>264</v>
      </c>
      <c r="C1047" s="104">
        <v>53.34</v>
      </c>
      <c r="D1047" s="104" t="s">
        <v>149</v>
      </c>
      <c r="E1047" s="111" t="s">
        <v>1376</v>
      </c>
      <c r="F1047" s="112"/>
    </row>
    <row r="1048" spans="1:6" x14ac:dyDescent="0.3">
      <c r="A1048" s="102">
        <v>1014</v>
      </c>
      <c r="B1048" s="103" t="s">
        <v>264</v>
      </c>
      <c r="C1048" s="104">
        <v>13700.1</v>
      </c>
      <c r="D1048" s="104" t="s">
        <v>243</v>
      </c>
      <c r="E1048" s="111" t="s">
        <v>1377</v>
      </c>
      <c r="F1048" s="112"/>
    </row>
    <row r="1049" spans="1:6" x14ac:dyDescent="0.3">
      <c r="A1049" s="102">
        <v>1015</v>
      </c>
      <c r="B1049" s="103" t="s">
        <v>264</v>
      </c>
      <c r="C1049" s="104">
        <v>127169.09</v>
      </c>
      <c r="D1049" s="104" t="s">
        <v>243</v>
      </c>
      <c r="E1049" s="111" t="s">
        <v>1378</v>
      </c>
      <c r="F1049" s="112"/>
    </row>
    <row r="1050" spans="1:6" x14ac:dyDescent="0.3">
      <c r="A1050" s="102">
        <v>1016</v>
      </c>
      <c r="B1050" s="103" t="s">
        <v>264</v>
      </c>
      <c r="C1050" s="104">
        <v>202300</v>
      </c>
      <c r="D1050" s="104" t="s">
        <v>389</v>
      </c>
      <c r="E1050" s="111" t="s">
        <v>1379</v>
      </c>
      <c r="F1050" s="112"/>
    </row>
    <row r="1051" spans="1:6" x14ac:dyDescent="0.3">
      <c r="A1051" s="102">
        <v>1017</v>
      </c>
      <c r="B1051" s="103" t="s">
        <v>264</v>
      </c>
      <c r="C1051" s="104">
        <v>202300</v>
      </c>
      <c r="D1051" s="104" t="s">
        <v>389</v>
      </c>
      <c r="E1051" s="111" t="s">
        <v>1380</v>
      </c>
      <c r="F1051" s="112"/>
    </row>
    <row r="1052" spans="1:6" x14ac:dyDescent="0.3">
      <c r="A1052" s="102">
        <v>1018</v>
      </c>
      <c r="B1052" s="103" t="s">
        <v>264</v>
      </c>
      <c r="C1052" s="104">
        <v>202300</v>
      </c>
      <c r="D1052" s="104" t="s">
        <v>389</v>
      </c>
      <c r="E1052" s="111" t="s">
        <v>1381</v>
      </c>
      <c r="F1052" s="112"/>
    </row>
    <row r="1053" spans="1:6" x14ac:dyDescent="0.3">
      <c r="A1053" s="102">
        <v>1019</v>
      </c>
      <c r="B1053" s="103" t="s">
        <v>264</v>
      </c>
      <c r="C1053" s="104">
        <v>3800</v>
      </c>
      <c r="D1053" s="104" t="s">
        <v>400</v>
      </c>
      <c r="E1053" s="111" t="s">
        <v>1382</v>
      </c>
      <c r="F1053" s="112"/>
    </row>
    <row r="1054" spans="1:6" x14ac:dyDescent="0.3">
      <c r="A1054" s="102">
        <v>1020</v>
      </c>
      <c r="B1054" s="103" t="s">
        <v>264</v>
      </c>
      <c r="C1054" s="104">
        <v>43800</v>
      </c>
      <c r="D1054" s="104" t="s">
        <v>400</v>
      </c>
      <c r="E1054" s="111" t="s">
        <v>1383</v>
      </c>
      <c r="F1054" s="112"/>
    </row>
    <row r="1055" spans="1:6" x14ac:dyDescent="0.3">
      <c r="A1055" s="102">
        <v>1021</v>
      </c>
      <c r="B1055" s="103" t="s">
        <v>264</v>
      </c>
      <c r="C1055" s="104">
        <v>106243.2</v>
      </c>
      <c r="D1055" s="104" t="s">
        <v>155</v>
      </c>
      <c r="E1055" s="111" t="s">
        <v>1384</v>
      </c>
      <c r="F1055" s="112"/>
    </row>
    <row r="1056" spans="1:6" x14ac:dyDescent="0.3">
      <c r="A1056" s="102">
        <v>1022</v>
      </c>
      <c r="B1056" s="103" t="s">
        <v>264</v>
      </c>
      <c r="C1056" s="104">
        <v>38089.39</v>
      </c>
      <c r="D1056" s="104" t="s">
        <v>131</v>
      </c>
      <c r="E1056" s="111" t="s">
        <v>1385</v>
      </c>
      <c r="F1056" s="112"/>
    </row>
    <row r="1057" spans="1:6" x14ac:dyDescent="0.3">
      <c r="A1057" s="102">
        <v>1023</v>
      </c>
      <c r="B1057" s="103" t="s">
        <v>264</v>
      </c>
      <c r="C1057" s="104">
        <v>439030.38</v>
      </c>
      <c r="D1057" s="104" t="s">
        <v>295</v>
      </c>
      <c r="E1057" s="111" t="s">
        <v>1386</v>
      </c>
      <c r="F1057" s="112"/>
    </row>
    <row r="1058" spans="1:6" x14ac:dyDescent="0.3">
      <c r="A1058" s="102">
        <v>1024</v>
      </c>
      <c r="B1058" s="103" t="s">
        <v>264</v>
      </c>
      <c r="C1058" s="104">
        <v>475050.59</v>
      </c>
      <c r="D1058" s="104" t="s">
        <v>171</v>
      </c>
      <c r="E1058" s="111" t="s">
        <v>1387</v>
      </c>
      <c r="F1058" s="112"/>
    </row>
    <row r="1059" spans="1:6" x14ac:dyDescent="0.3">
      <c r="A1059" s="102">
        <v>1025</v>
      </c>
      <c r="B1059" s="103" t="s">
        <v>264</v>
      </c>
      <c r="C1059" s="104">
        <v>354158.27</v>
      </c>
      <c r="D1059" s="104" t="s">
        <v>171</v>
      </c>
      <c r="E1059" s="111" t="s">
        <v>1388</v>
      </c>
      <c r="F1059" s="112"/>
    </row>
    <row r="1060" spans="1:6" x14ac:dyDescent="0.3">
      <c r="A1060" s="102">
        <v>1026</v>
      </c>
      <c r="B1060" s="103" t="s">
        <v>264</v>
      </c>
      <c r="C1060" s="104">
        <v>598075.77</v>
      </c>
      <c r="D1060" s="104" t="s">
        <v>171</v>
      </c>
      <c r="E1060" s="111" t="s">
        <v>1389</v>
      </c>
      <c r="F1060" s="112"/>
    </row>
    <row r="1061" spans="1:6" x14ac:dyDescent="0.3">
      <c r="A1061" s="102">
        <v>1027</v>
      </c>
      <c r="B1061" s="103" t="s">
        <v>264</v>
      </c>
      <c r="C1061" s="104">
        <v>1068499.51</v>
      </c>
      <c r="D1061" s="104" t="s">
        <v>394</v>
      </c>
      <c r="E1061" s="111" t="s">
        <v>1390</v>
      </c>
      <c r="F1061" s="112"/>
    </row>
    <row r="1062" spans="1:6" x14ac:dyDescent="0.3">
      <c r="A1062" s="102">
        <v>1028</v>
      </c>
      <c r="B1062" s="103" t="s">
        <v>264</v>
      </c>
      <c r="C1062" s="104">
        <v>67069.149999999994</v>
      </c>
      <c r="D1062" s="104" t="s">
        <v>245</v>
      </c>
      <c r="E1062" s="111" t="s">
        <v>1391</v>
      </c>
      <c r="F1062" s="112"/>
    </row>
    <row r="1063" spans="1:6" x14ac:dyDescent="0.3">
      <c r="A1063" s="102">
        <v>1029</v>
      </c>
      <c r="B1063" s="103" t="s">
        <v>264</v>
      </c>
      <c r="C1063" s="104">
        <v>773060.25</v>
      </c>
      <c r="D1063" s="104" t="s">
        <v>245</v>
      </c>
      <c r="E1063" s="111" t="s">
        <v>1392</v>
      </c>
      <c r="F1063" s="112"/>
    </row>
    <row r="1064" spans="1:6" x14ac:dyDescent="0.3">
      <c r="A1064" s="102">
        <v>1030</v>
      </c>
      <c r="B1064" s="103" t="s">
        <v>264</v>
      </c>
      <c r="C1064" s="104">
        <v>1422.89</v>
      </c>
      <c r="D1064" s="104" t="s">
        <v>152</v>
      </c>
      <c r="E1064" s="111" t="s">
        <v>1393</v>
      </c>
      <c r="F1064" s="112"/>
    </row>
    <row r="1065" spans="1:6" x14ac:dyDescent="0.3">
      <c r="A1065" s="102">
        <v>1031</v>
      </c>
      <c r="B1065" s="103" t="s">
        <v>264</v>
      </c>
      <c r="C1065" s="104">
        <v>28387.23</v>
      </c>
      <c r="D1065" s="104" t="s">
        <v>211</v>
      </c>
      <c r="E1065" s="111" t="s">
        <v>1394</v>
      </c>
      <c r="F1065" s="112"/>
    </row>
    <row r="1066" spans="1:6" x14ac:dyDescent="0.3">
      <c r="A1066" s="102">
        <v>1032</v>
      </c>
      <c r="B1066" s="103" t="s">
        <v>264</v>
      </c>
      <c r="C1066" s="104">
        <v>269678.71999999997</v>
      </c>
      <c r="D1066" s="104" t="s">
        <v>211</v>
      </c>
      <c r="E1066" s="111" t="s">
        <v>1395</v>
      </c>
      <c r="F1066" s="112"/>
    </row>
    <row r="1067" spans="1:6" x14ac:dyDescent="0.3">
      <c r="A1067" s="102">
        <v>1033</v>
      </c>
      <c r="B1067" s="103" t="s">
        <v>264</v>
      </c>
      <c r="C1067" s="104">
        <v>591589.93999999994</v>
      </c>
      <c r="D1067" s="104" t="s">
        <v>211</v>
      </c>
      <c r="E1067" s="111" t="s">
        <v>1396</v>
      </c>
      <c r="F1067" s="112"/>
    </row>
    <row r="1068" spans="1:6" x14ac:dyDescent="0.3">
      <c r="A1068" s="102">
        <v>1034</v>
      </c>
      <c r="B1068" s="103" t="s">
        <v>264</v>
      </c>
      <c r="C1068" s="104">
        <v>799384.49</v>
      </c>
      <c r="D1068" s="104" t="s">
        <v>211</v>
      </c>
      <c r="E1068" s="111" t="s">
        <v>1397</v>
      </c>
      <c r="F1068" s="112"/>
    </row>
    <row r="1069" spans="1:6" x14ac:dyDescent="0.3">
      <c r="A1069" s="102">
        <v>1035</v>
      </c>
      <c r="B1069" s="103" t="s">
        <v>264</v>
      </c>
      <c r="C1069" s="104">
        <v>25551.74</v>
      </c>
      <c r="D1069" s="104" t="s">
        <v>243</v>
      </c>
      <c r="E1069" s="111" t="s">
        <v>1398</v>
      </c>
      <c r="F1069" s="112"/>
    </row>
    <row r="1070" spans="1:6" x14ac:dyDescent="0.3">
      <c r="A1070" s="102">
        <v>1036</v>
      </c>
      <c r="B1070" s="103" t="s">
        <v>264</v>
      </c>
      <c r="C1070" s="104">
        <v>6792.82</v>
      </c>
      <c r="D1070" s="104" t="s">
        <v>243</v>
      </c>
      <c r="E1070" s="111" t="s">
        <v>1399</v>
      </c>
      <c r="F1070" s="112"/>
    </row>
    <row r="1071" spans="1:6" x14ac:dyDescent="0.3">
      <c r="A1071" s="102">
        <v>1037</v>
      </c>
      <c r="B1071" s="103" t="s">
        <v>264</v>
      </c>
      <c r="C1071" s="104">
        <v>6127.5</v>
      </c>
      <c r="D1071" s="104" t="s">
        <v>243</v>
      </c>
      <c r="E1071" s="111" t="s">
        <v>1400</v>
      </c>
      <c r="F1071" s="112"/>
    </row>
    <row r="1072" spans="1:6" x14ac:dyDescent="0.3">
      <c r="A1072" s="102">
        <v>1038</v>
      </c>
      <c r="B1072" s="103" t="s">
        <v>264</v>
      </c>
      <c r="C1072" s="104">
        <v>38282.94</v>
      </c>
      <c r="D1072" s="104" t="s">
        <v>243</v>
      </c>
      <c r="E1072" s="111" t="s">
        <v>1401</v>
      </c>
      <c r="F1072" s="112"/>
    </row>
    <row r="1073" spans="1:6" x14ac:dyDescent="0.3">
      <c r="A1073" s="102">
        <v>1039</v>
      </c>
      <c r="B1073" s="103" t="s">
        <v>264</v>
      </c>
      <c r="C1073" s="104">
        <v>3041.58</v>
      </c>
      <c r="D1073" s="104" t="s">
        <v>401</v>
      </c>
      <c r="E1073" s="111" t="s">
        <v>1402</v>
      </c>
      <c r="F1073" s="112"/>
    </row>
    <row r="1074" spans="1:6" x14ac:dyDescent="0.3">
      <c r="A1074" s="102">
        <v>1040</v>
      </c>
      <c r="B1074" s="103" t="s">
        <v>264</v>
      </c>
      <c r="C1074" s="104">
        <v>30598.07</v>
      </c>
      <c r="D1074" s="104" t="s">
        <v>401</v>
      </c>
      <c r="E1074" s="111" t="s">
        <v>1403</v>
      </c>
      <c r="F1074" s="112"/>
    </row>
    <row r="1075" spans="1:6" x14ac:dyDescent="0.3">
      <c r="A1075" s="102">
        <v>1041</v>
      </c>
      <c r="B1075" s="103" t="s">
        <v>264</v>
      </c>
      <c r="C1075" s="104">
        <v>595</v>
      </c>
      <c r="D1075" s="104" t="s">
        <v>376</v>
      </c>
      <c r="E1075" s="111" t="s">
        <v>1404</v>
      </c>
      <c r="F1075" s="112"/>
    </row>
    <row r="1076" spans="1:6" x14ac:dyDescent="0.3">
      <c r="A1076" s="102">
        <v>1042</v>
      </c>
      <c r="B1076" s="103" t="s">
        <v>264</v>
      </c>
      <c r="C1076" s="104">
        <v>4165</v>
      </c>
      <c r="D1076" s="104" t="s">
        <v>376</v>
      </c>
      <c r="E1076" s="111" t="s">
        <v>1405</v>
      </c>
      <c r="F1076" s="112"/>
    </row>
    <row r="1077" spans="1:6" x14ac:dyDescent="0.3">
      <c r="A1077" s="102">
        <v>1043</v>
      </c>
      <c r="B1077" s="103" t="s">
        <v>264</v>
      </c>
      <c r="C1077" s="104">
        <v>913136.49</v>
      </c>
      <c r="D1077" s="104" t="s">
        <v>62</v>
      </c>
      <c r="E1077" s="111" t="s">
        <v>1406</v>
      </c>
      <c r="F1077" s="112"/>
    </row>
    <row r="1078" spans="1:6" x14ac:dyDescent="0.3">
      <c r="A1078" s="102">
        <v>1044</v>
      </c>
      <c r="B1078" s="103" t="s">
        <v>264</v>
      </c>
      <c r="C1078" s="104">
        <v>64260</v>
      </c>
      <c r="D1078" s="104" t="s">
        <v>382</v>
      </c>
      <c r="E1078" s="111" t="s">
        <v>1407</v>
      </c>
      <c r="F1078" s="112"/>
    </row>
    <row r="1079" spans="1:6" x14ac:dyDescent="0.3">
      <c r="A1079" s="102">
        <v>1045</v>
      </c>
      <c r="B1079" s="103" t="s">
        <v>264</v>
      </c>
      <c r="C1079" s="104">
        <v>4746.25</v>
      </c>
      <c r="D1079" s="104" t="s">
        <v>240</v>
      </c>
      <c r="E1079" s="111" t="s">
        <v>1408</v>
      </c>
      <c r="F1079" s="112"/>
    </row>
    <row r="1080" spans="1:6" x14ac:dyDescent="0.3">
      <c r="A1080" s="102">
        <v>1046</v>
      </c>
      <c r="B1080" s="103" t="s">
        <v>264</v>
      </c>
      <c r="C1080" s="104">
        <v>54706.8</v>
      </c>
      <c r="D1080" s="104" t="s">
        <v>240</v>
      </c>
      <c r="E1080" s="111" t="s">
        <v>1409</v>
      </c>
      <c r="F1080" s="112"/>
    </row>
    <row r="1081" spans="1:6" x14ac:dyDescent="0.3">
      <c r="A1081" s="102">
        <v>1047</v>
      </c>
      <c r="B1081" s="103" t="s">
        <v>264</v>
      </c>
      <c r="C1081" s="104">
        <v>45458</v>
      </c>
      <c r="D1081" s="104" t="s">
        <v>402</v>
      </c>
      <c r="E1081" s="111" t="s">
        <v>1410</v>
      </c>
      <c r="F1081" s="112"/>
    </row>
    <row r="1082" spans="1:6" x14ac:dyDescent="0.3">
      <c r="A1082" s="102">
        <v>1048</v>
      </c>
      <c r="B1082" s="103" t="s">
        <v>264</v>
      </c>
      <c r="C1082" s="104">
        <v>599123.23</v>
      </c>
      <c r="D1082" s="104" t="s">
        <v>403</v>
      </c>
      <c r="E1082" s="111" t="s">
        <v>1411</v>
      </c>
      <c r="F1082" s="112"/>
    </row>
    <row r="1083" spans="1:6" x14ac:dyDescent="0.3">
      <c r="A1083" s="102">
        <v>1049</v>
      </c>
      <c r="B1083" s="103" t="s">
        <v>264</v>
      </c>
      <c r="C1083" s="104">
        <v>73470.59</v>
      </c>
      <c r="D1083" s="104" t="s">
        <v>243</v>
      </c>
      <c r="E1083" s="111" t="s">
        <v>1412</v>
      </c>
      <c r="F1083" s="112"/>
    </row>
    <row r="1084" spans="1:6" x14ac:dyDescent="0.3">
      <c r="A1084" s="102">
        <v>1050</v>
      </c>
      <c r="B1084" s="103" t="s">
        <v>264</v>
      </c>
      <c r="C1084" s="104">
        <v>5696.34</v>
      </c>
      <c r="D1084" s="104" t="s">
        <v>243</v>
      </c>
      <c r="E1084" s="111" t="s">
        <v>1413</v>
      </c>
      <c r="F1084" s="112"/>
    </row>
    <row r="1085" spans="1:6" x14ac:dyDescent="0.3">
      <c r="A1085" s="102">
        <v>1051</v>
      </c>
      <c r="B1085" s="103" t="s">
        <v>264</v>
      </c>
      <c r="C1085" s="104">
        <v>115454.11</v>
      </c>
      <c r="D1085" s="104" t="s">
        <v>243</v>
      </c>
      <c r="E1085" s="111" t="s">
        <v>1414</v>
      </c>
      <c r="F1085" s="112"/>
    </row>
    <row r="1086" spans="1:6" x14ac:dyDescent="0.3">
      <c r="A1086" s="102">
        <v>1052</v>
      </c>
      <c r="B1086" s="103" t="s">
        <v>265</v>
      </c>
      <c r="C1086" s="104">
        <v>23800</v>
      </c>
      <c r="D1086" s="104" t="s">
        <v>404</v>
      </c>
      <c r="E1086" s="111" t="s">
        <v>1415</v>
      </c>
      <c r="F1086" s="112"/>
    </row>
    <row r="1087" spans="1:6" x14ac:dyDescent="0.3">
      <c r="A1087" s="102">
        <v>1053</v>
      </c>
      <c r="B1087" s="103" t="s">
        <v>265</v>
      </c>
      <c r="C1087" s="104">
        <v>6682658.5700000003</v>
      </c>
      <c r="D1087" s="104" t="s">
        <v>139</v>
      </c>
      <c r="E1087" s="111" t="s">
        <v>1416</v>
      </c>
      <c r="F1087" s="112"/>
    </row>
    <row r="1088" spans="1:6" x14ac:dyDescent="0.3">
      <c r="A1088" s="102">
        <v>1054</v>
      </c>
      <c r="B1088" s="103" t="s">
        <v>265</v>
      </c>
      <c r="C1088" s="104">
        <v>140301.89000000001</v>
      </c>
      <c r="D1088" s="104" t="s">
        <v>405</v>
      </c>
      <c r="E1088" s="111" t="s">
        <v>1417</v>
      </c>
      <c r="F1088" s="112"/>
    </row>
    <row r="1089" spans="1:6" x14ac:dyDescent="0.3">
      <c r="A1089" s="102">
        <v>1055</v>
      </c>
      <c r="B1089" s="103" t="s">
        <v>265</v>
      </c>
      <c r="C1089" s="104">
        <v>85533.6</v>
      </c>
      <c r="D1089" s="104" t="s">
        <v>139</v>
      </c>
      <c r="E1089" s="111" t="s">
        <v>1418</v>
      </c>
      <c r="F1089" s="112"/>
    </row>
    <row r="1090" spans="1:6" x14ac:dyDescent="0.3">
      <c r="A1090" s="102">
        <v>1056</v>
      </c>
      <c r="B1090" s="103" t="s">
        <v>265</v>
      </c>
      <c r="C1090" s="104">
        <v>985887.33</v>
      </c>
      <c r="D1090" s="104" t="s">
        <v>139</v>
      </c>
      <c r="E1090" s="111" t="s">
        <v>1419</v>
      </c>
      <c r="F1090" s="112"/>
    </row>
    <row r="1091" spans="1:6" x14ac:dyDescent="0.3">
      <c r="A1091" s="102">
        <v>1057</v>
      </c>
      <c r="B1091" s="103" t="s">
        <v>265</v>
      </c>
      <c r="C1091" s="104">
        <v>13101.9</v>
      </c>
      <c r="D1091" s="104" t="s">
        <v>226</v>
      </c>
      <c r="E1091" s="111" t="s">
        <v>1420</v>
      </c>
      <c r="F1091" s="112"/>
    </row>
    <row r="1092" spans="1:6" x14ac:dyDescent="0.3">
      <c r="A1092" s="102">
        <v>1058</v>
      </c>
      <c r="B1092" s="103" t="s">
        <v>265</v>
      </c>
      <c r="C1092" s="104">
        <v>38953.410000000003</v>
      </c>
      <c r="D1092" s="104" t="s">
        <v>243</v>
      </c>
      <c r="E1092" s="111" t="s">
        <v>1421</v>
      </c>
      <c r="F1092" s="112"/>
    </row>
    <row r="1093" spans="1:6" x14ac:dyDescent="0.3">
      <c r="A1093" s="102">
        <v>1059</v>
      </c>
      <c r="B1093" s="103" t="s">
        <v>265</v>
      </c>
      <c r="C1093" s="104">
        <v>74918.83</v>
      </c>
      <c r="D1093" s="104" t="s">
        <v>112</v>
      </c>
      <c r="E1093" s="111" t="s">
        <v>1422</v>
      </c>
      <c r="F1093" s="112"/>
    </row>
    <row r="1094" spans="1:6" x14ac:dyDescent="0.3">
      <c r="A1094" s="102">
        <v>1060</v>
      </c>
      <c r="B1094" s="103" t="s">
        <v>265</v>
      </c>
      <c r="C1094" s="104">
        <v>12650</v>
      </c>
      <c r="D1094" s="104" t="s">
        <v>406</v>
      </c>
      <c r="E1094" s="111" t="s">
        <v>1423</v>
      </c>
      <c r="F1094" s="112"/>
    </row>
    <row r="1095" spans="1:6" x14ac:dyDescent="0.3">
      <c r="A1095" s="102">
        <v>1061</v>
      </c>
      <c r="B1095" s="103" t="s">
        <v>265</v>
      </c>
      <c r="C1095" s="104">
        <v>94396</v>
      </c>
      <c r="D1095" s="104" t="s">
        <v>243</v>
      </c>
      <c r="E1095" s="111" t="s">
        <v>1424</v>
      </c>
      <c r="F1095" s="112"/>
    </row>
    <row r="1096" spans="1:6" x14ac:dyDescent="0.3">
      <c r="A1096" s="102">
        <v>1062</v>
      </c>
      <c r="B1096" s="103" t="s">
        <v>265</v>
      </c>
      <c r="C1096" s="104">
        <v>167732.95000000001</v>
      </c>
      <c r="D1096" s="104" t="s">
        <v>243</v>
      </c>
      <c r="E1096" s="111" t="s">
        <v>1425</v>
      </c>
      <c r="F1096" s="112"/>
    </row>
    <row r="1097" spans="1:6" x14ac:dyDescent="0.3">
      <c r="A1097" s="102">
        <v>1063</v>
      </c>
      <c r="B1097" s="103" t="s">
        <v>265</v>
      </c>
      <c r="C1097" s="104">
        <v>818808.51</v>
      </c>
      <c r="D1097" s="104" t="s">
        <v>132</v>
      </c>
      <c r="E1097" s="111" t="s">
        <v>1426</v>
      </c>
      <c r="F1097" s="112"/>
    </row>
    <row r="1098" spans="1:6" x14ac:dyDescent="0.3">
      <c r="A1098" s="102">
        <v>1064</v>
      </c>
      <c r="B1098" s="103" t="s">
        <v>265</v>
      </c>
      <c r="C1098" s="104">
        <v>1602811.62</v>
      </c>
      <c r="D1098" s="104" t="s">
        <v>132</v>
      </c>
      <c r="E1098" s="111" t="s">
        <v>1427</v>
      </c>
      <c r="F1098" s="112"/>
    </row>
    <row r="1099" spans="1:6" x14ac:dyDescent="0.3">
      <c r="A1099" s="102">
        <v>1065</v>
      </c>
      <c r="B1099" s="103" t="s">
        <v>265</v>
      </c>
      <c r="C1099" s="104">
        <v>3713920.21</v>
      </c>
      <c r="D1099" s="104" t="s">
        <v>132</v>
      </c>
      <c r="E1099" s="111" t="s">
        <v>1428</v>
      </c>
      <c r="F1099" s="112"/>
    </row>
    <row r="1100" spans="1:6" x14ac:dyDescent="0.3">
      <c r="A1100" s="102">
        <v>1066</v>
      </c>
      <c r="B1100" s="103" t="s">
        <v>265</v>
      </c>
      <c r="C1100" s="104">
        <v>522238.62</v>
      </c>
      <c r="D1100" s="104" t="s">
        <v>148</v>
      </c>
      <c r="E1100" s="111" t="s">
        <v>1429</v>
      </c>
      <c r="F1100" s="112"/>
    </row>
    <row r="1101" spans="1:6" x14ac:dyDescent="0.3">
      <c r="A1101" s="102">
        <v>1067</v>
      </c>
      <c r="B1101" s="103" t="s">
        <v>265</v>
      </c>
      <c r="C1101" s="104">
        <v>3498.47</v>
      </c>
      <c r="D1101" s="104" t="s">
        <v>211</v>
      </c>
      <c r="E1101" s="111" t="s">
        <v>1430</v>
      </c>
      <c r="F1101" s="112"/>
    </row>
    <row r="1102" spans="1:6" x14ac:dyDescent="0.3">
      <c r="A1102" s="102">
        <v>1068</v>
      </c>
      <c r="B1102" s="103" t="s">
        <v>265</v>
      </c>
      <c r="C1102" s="104">
        <v>72908.039999999994</v>
      </c>
      <c r="D1102" s="104" t="s">
        <v>211</v>
      </c>
      <c r="E1102" s="111" t="s">
        <v>1431</v>
      </c>
      <c r="F1102" s="112"/>
    </row>
    <row r="1103" spans="1:6" x14ac:dyDescent="0.3">
      <c r="A1103" s="102">
        <v>1069</v>
      </c>
      <c r="B1103" s="103" t="s">
        <v>265</v>
      </c>
      <c r="C1103" s="104">
        <v>98516.81</v>
      </c>
      <c r="D1103" s="104" t="s">
        <v>211</v>
      </c>
      <c r="E1103" s="111" t="s">
        <v>1432</v>
      </c>
      <c r="F1103" s="112"/>
    </row>
    <row r="1104" spans="1:6" x14ac:dyDescent="0.3">
      <c r="A1104" s="102">
        <v>1070</v>
      </c>
      <c r="B1104" s="103" t="s">
        <v>265</v>
      </c>
      <c r="C1104" s="104">
        <v>183.65</v>
      </c>
      <c r="D1104" s="104" t="s">
        <v>211</v>
      </c>
      <c r="E1104" s="111" t="s">
        <v>1433</v>
      </c>
      <c r="F1104" s="112"/>
    </row>
    <row r="1105" spans="1:6" x14ac:dyDescent="0.3">
      <c r="A1105" s="102">
        <v>1071</v>
      </c>
      <c r="B1105" s="103" t="s">
        <v>265</v>
      </c>
      <c r="C1105" s="104">
        <v>33235.440000000002</v>
      </c>
      <c r="D1105" s="104" t="s">
        <v>211</v>
      </c>
      <c r="E1105" s="111" t="s">
        <v>1434</v>
      </c>
      <c r="F1105" s="112"/>
    </row>
    <row r="1106" spans="1:6" x14ac:dyDescent="0.3">
      <c r="A1106" s="102">
        <v>1072</v>
      </c>
      <c r="B1106" s="103" t="s">
        <v>265</v>
      </c>
      <c r="C1106" s="104">
        <v>3827.25</v>
      </c>
      <c r="D1106" s="104" t="s">
        <v>211</v>
      </c>
      <c r="E1106" s="111" t="s">
        <v>1435</v>
      </c>
      <c r="F1106" s="112"/>
    </row>
    <row r="1107" spans="1:6" x14ac:dyDescent="0.3">
      <c r="A1107" s="102">
        <v>1073</v>
      </c>
      <c r="B1107" s="103" t="s">
        <v>265</v>
      </c>
      <c r="C1107" s="104">
        <v>1744.67</v>
      </c>
      <c r="D1107" s="104" t="s">
        <v>211</v>
      </c>
      <c r="E1107" s="111" t="s">
        <v>1436</v>
      </c>
      <c r="F1107" s="112"/>
    </row>
    <row r="1108" spans="1:6" x14ac:dyDescent="0.3">
      <c r="A1108" s="102">
        <v>1074</v>
      </c>
      <c r="B1108" s="103" t="s">
        <v>265</v>
      </c>
      <c r="C1108" s="104">
        <v>5171.55</v>
      </c>
      <c r="D1108" s="104" t="s">
        <v>211</v>
      </c>
      <c r="E1108" s="111" t="s">
        <v>1437</v>
      </c>
      <c r="F1108" s="112"/>
    </row>
    <row r="1109" spans="1:6" x14ac:dyDescent="0.3">
      <c r="A1109" s="102">
        <v>1075</v>
      </c>
      <c r="B1109" s="103" t="s">
        <v>265</v>
      </c>
      <c r="C1109" s="104">
        <v>294.45999999999998</v>
      </c>
      <c r="D1109" s="104" t="s">
        <v>211</v>
      </c>
      <c r="E1109" s="111" t="s">
        <v>1438</v>
      </c>
      <c r="F1109" s="112"/>
    </row>
    <row r="1110" spans="1:6" x14ac:dyDescent="0.3">
      <c r="A1110" s="102">
        <v>1076</v>
      </c>
      <c r="B1110" s="103" t="s">
        <v>265</v>
      </c>
      <c r="C1110" s="104">
        <v>6136.54</v>
      </c>
      <c r="D1110" s="104" t="s">
        <v>211</v>
      </c>
      <c r="E1110" s="111" t="s">
        <v>1439</v>
      </c>
      <c r="F1110" s="112"/>
    </row>
    <row r="1111" spans="1:6" x14ac:dyDescent="0.3">
      <c r="A1111" s="102">
        <v>1077</v>
      </c>
      <c r="B1111" s="103" t="s">
        <v>265</v>
      </c>
      <c r="C1111" s="104">
        <v>2797.37</v>
      </c>
      <c r="D1111" s="104" t="s">
        <v>211</v>
      </c>
      <c r="E1111" s="111" t="s">
        <v>1440</v>
      </c>
      <c r="F1111" s="112"/>
    </row>
    <row r="1112" spans="1:6" x14ac:dyDescent="0.3">
      <c r="A1112" s="102">
        <v>1078</v>
      </c>
      <c r="B1112" s="103" t="s">
        <v>265</v>
      </c>
      <c r="C1112" s="104">
        <v>8291.98</v>
      </c>
      <c r="D1112" s="104" t="s">
        <v>211</v>
      </c>
      <c r="E1112" s="111" t="s">
        <v>1441</v>
      </c>
      <c r="F1112" s="112"/>
    </row>
    <row r="1113" spans="1:6" x14ac:dyDescent="0.3">
      <c r="A1113" s="102">
        <v>1079</v>
      </c>
      <c r="B1113" s="103" t="s">
        <v>265</v>
      </c>
      <c r="C1113" s="104">
        <v>4895</v>
      </c>
      <c r="D1113" s="104" t="s">
        <v>373</v>
      </c>
      <c r="E1113" s="111" t="s">
        <v>1442</v>
      </c>
      <c r="F1113" s="112"/>
    </row>
    <row r="1114" spans="1:6" x14ac:dyDescent="0.3">
      <c r="A1114" s="102">
        <v>1080</v>
      </c>
      <c r="B1114" s="103" t="s">
        <v>265</v>
      </c>
      <c r="C1114" s="104">
        <v>46502.5</v>
      </c>
      <c r="D1114" s="104" t="s">
        <v>373</v>
      </c>
      <c r="E1114" s="111" t="s">
        <v>1443</v>
      </c>
      <c r="F1114" s="112"/>
    </row>
    <row r="1115" spans="1:6" x14ac:dyDescent="0.3">
      <c r="A1115" s="102">
        <v>1081</v>
      </c>
      <c r="B1115" s="103" t="s">
        <v>265</v>
      </c>
      <c r="C1115" s="104">
        <v>102011.8</v>
      </c>
      <c r="D1115" s="104" t="s">
        <v>373</v>
      </c>
      <c r="E1115" s="111" t="s">
        <v>1444</v>
      </c>
      <c r="F1115" s="112"/>
    </row>
    <row r="1116" spans="1:6" x14ac:dyDescent="0.3">
      <c r="A1116" s="102">
        <v>1082</v>
      </c>
      <c r="B1116" s="103" t="s">
        <v>265</v>
      </c>
      <c r="C1116" s="104">
        <v>23251.25</v>
      </c>
      <c r="D1116" s="104" t="s">
        <v>373</v>
      </c>
      <c r="E1116" s="111" t="s">
        <v>1445</v>
      </c>
      <c r="F1116" s="112"/>
    </row>
    <row r="1117" spans="1:6" x14ac:dyDescent="0.3">
      <c r="A1117" s="102">
        <v>1083</v>
      </c>
      <c r="B1117" s="103" t="s">
        <v>265</v>
      </c>
      <c r="C1117" s="104">
        <v>114591.95</v>
      </c>
      <c r="D1117" s="104" t="s">
        <v>373</v>
      </c>
      <c r="E1117" s="111" t="s">
        <v>1446</v>
      </c>
      <c r="F1117" s="112"/>
    </row>
    <row r="1118" spans="1:6" x14ac:dyDescent="0.3">
      <c r="A1118" s="102">
        <v>1084</v>
      </c>
      <c r="B1118" s="103" t="s">
        <v>292</v>
      </c>
      <c r="C1118" s="104">
        <v>90060</v>
      </c>
      <c r="D1118" s="104" t="s">
        <v>407</v>
      </c>
      <c r="E1118" s="111" t="s">
        <v>1447</v>
      </c>
      <c r="F1118" s="112"/>
    </row>
    <row r="1119" spans="1:6" x14ac:dyDescent="0.3">
      <c r="A1119" s="102">
        <v>1085</v>
      </c>
      <c r="B1119" s="103" t="s">
        <v>292</v>
      </c>
      <c r="C1119" s="104">
        <v>474000</v>
      </c>
      <c r="D1119" s="104" t="s">
        <v>407</v>
      </c>
      <c r="E1119" s="111" t="s">
        <v>1448</v>
      </c>
      <c r="F1119" s="112"/>
    </row>
    <row r="1120" spans="1:6" x14ac:dyDescent="0.3">
      <c r="A1120" s="102">
        <v>1086</v>
      </c>
      <c r="B1120" s="103" t="s">
        <v>292</v>
      </c>
      <c r="C1120" s="104">
        <v>90060</v>
      </c>
      <c r="D1120" s="104" t="s">
        <v>407</v>
      </c>
      <c r="E1120" s="111" t="s">
        <v>1449</v>
      </c>
      <c r="F1120" s="112"/>
    </row>
    <row r="1121" spans="1:6" x14ac:dyDescent="0.3">
      <c r="A1121" s="102">
        <v>1087</v>
      </c>
      <c r="B1121" s="103" t="s">
        <v>292</v>
      </c>
      <c r="C1121" s="104">
        <v>474000</v>
      </c>
      <c r="D1121" s="104" t="s">
        <v>407</v>
      </c>
      <c r="E1121" s="111" t="s">
        <v>1450</v>
      </c>
      <c r="F1121" s="112"/>
    </row>
    <row r="1122" spans="1:6" x14ac:dyDescent="0.3">
      <c r="A1122" s="102">
        <v>1088</v>
      </c>
      <c r="B1122" s="103" t="s">
        <v>257</v>
      </c>
      <c r="C1122" s="104">
        <v>36100</v>
      </c>
      <c r="D1122" s="104" t="s">
        <v>148</v>
      </c>
      <c r="E1122" s="111" t="s">
        <v>1451</v>
      </c>
      <c r="F1122" s="112"/>
    </row>
    <row r="1123" spans="1:6" x14ac:dyDescent="0.3">
      <c r="A1123" s="102">
        <v>1089</v>
      </c>
      <c r="B1123" s="103" t="s">
        <v>257</v>
      </c>
      <c r="C1123" s="104">
        <v>18050</v>
      </c>
      <c r="D1123" s="104" t="s">
        <v>148</v>
      </c>
      <c r="E1123" s="111" t="s">
        <v>1452</v>
      </c>
      <c r="F1123" s="112"/>
    </row>
    <row r="1124" spans="1:6" x14ac:dyDescent="0.3">
      <c r="A1124" s="102">
        <v>1090</v>
      </c>
      <c r="B1124" s="103" t="s">
        <v>257</v>
      </c>
      <c r="C1124" s="104">
        <v>171950</v>
      </c>
      <c r="D1124" s="104" t="s">
        <v>148</v>
      </c>
      <c r="E1124" s="111" t="s">
        <v>1453</v>
      </c>
      <c r="F1124" s="112"/>
    </row>
    <row r="1125" spans="1:6" x14ac:dyDescent="0.3">
      <c r="A1125" s="102">
        <v>1091</v>
      </c>
      <c r="B1125" s="103" t="s">
        <v>257</v>
      </c>
      <c r="C1125" s="104">
        <v>135090</v>
      </c>
      <c r="D1125" s="104" t="s">
        <v>407</v>
      </c>
      <c r="E1125" s="111" t="s">
        <v>1454</v>
      </c>
      <c r="F1125" s="112"/>
    </row>
    <row r="1126" spans="1:6" x14ac:dyDescent="0.3">
      <c r="A1126" s="102">
        <v>1092</v>
      </c>
      <c r="B1126" s="103" t="s">
        <v>257</v>
      </c>
      <c r="C1126" s="104">
        <v>711000</v>
      </c>
      <c r="D1126" s="104" t="s">
        <v>407</v>
      </c>
      <c r="E1126" s="111" t="s">
        <v>1455</v>
      </c>
      <c r="F1126" s="112"/>
    </row>
    <row r="1127" spans="1:6" x14ac:dyDescent="0.3">
      <c r="A1127" s="102">
        <v>1093</v>
      </c>
      <c r="B1127" s="103" t="s">
        <v>262</v>
      </c>
      <c r="C1127" s="104">
        <v>63042</v>
      </c>
      <c r="D1127" s="104" t="s">
        <v>407</v>
      </c>
      <c r="E1127" s="111" t="s">
        <v>1456</v>
      </c>
      <c r="F1127" s="112"/>
    </row>
    <row r="1128" spans="1:6" x14ac:dyDescent="0.3">
      <c r="A1128" s="102">
        <v>1094</v>
      </c>
      <c r="B1128" s="103" t="s">
        <v>262</v>
      </c>
      <c r="C1128" s="104">
        <v>331800</v>
      </c>
      <c r="D1128" s="104" t="s">
        <v>407</v>
      </c>
      <c r="E1128" s="111" t="s">
        <v>1457</v>
      </c>
      <c r="F1128" s="112"/>
    </row>
    <row r="1129" spans="1:6" x14ac:dyDescent="0.3">
      <c r="A1129" s="102">
        <v>1095</v>
      </c>
      <c r="B1129" s="103" t="s">
        <v>262</v>
      </c>
      <c r="C1129" s="104">
        <v>126084</v>
      </c>
      <c r="D1129" s="104" t="s">
        <v>407</v>
      </c>
      <c r="E1129" s="111" t="s">
        <v>1458</v>
      </c>
      <c r="F1129" s="112"/>
    </row>
    <row r="1130" spans="1:6" x14ac:dyDescent="0.3">
      <c r="A1130" s="102">
        <v>1096</v>
      </c>
      <c r="B1130" s="103" t="s">
        <v>262</v>
      </c>
      <c r="C1130" s="104">
        <v>663600</v>
      </c>
      <c r="D1130" s="104" t="s">
        <v>407</v>
      </c>
      <c r="E1130" s="111" t="s">
        <v>1459</v>
      </c>
      <c r="F1130" s="112"/>
    </row>
    <row r="1131" spans="1:6" x14ac:dyDescent="0.3">
      <c r="A1131" s="102">
        <v>1097</v>
      </c>
      <c r="B1131" s="103" t="s">
        <v>332</v>
      </c>
      <c r="C1131" s="104">
        <v>254434.18</v>
      </c>
      <c r="D1131" s="104" t="s">
        <v>408</v>
      </c>
      <c r="E1131" s="111" t="s">
        <v>1460</v>
      </c>
      <c r="F1131" s="112"/>
    </row>
    <row r="1132" spans="1:6" x14ac:dyDescent="0.3">
      <c r="A1132" s="102">
        <v>1098</v>
      </c>
      <c r="B1132" s="103" t="s">
        <v>332</v>
      </c>
      <c r="C1132" s="104">
        <v>1343273.51</v>
      </c>
      <c r="D1132" s="104" t="s">
        <v>408</v>
      </c>
      <c r="E1132" s="111" t="s">
        <v>1461</v>
      </c>
      <c r="F1132" s="112"/>
    </row>
    <row r="1133" spans="1:6" x14ac:dyDescent="0.3">
      <c r="A1133" s="102">
        <v>1099</v>
      </c>
      <c r="B1133" s="103" t="s">
        <v>332</v>
      </c>
      <c r="C1133" s="104">
        <v>164854.92000000001</v>
      </c>
      <c r="D1133" s="104" t="s">
        <v>148</v>
      </c>
      <c r="E1133" s="111" t="s">
        <v>1462</v>
      </c>
      <c r="F1133" s="112"/>
    </row>
    <row r="1134" spans="1:6" x14ac:dyDescent="0.3">
      <c r="A1134" s="102">
        <v>1100</v>
      </c>
      <c r="B1134" s="103" t="s">
        <v>332</v>
      </c>
      <c r="C1134" s="104">
        <v>82427.460000000006</v>
      </c>
      <c r="D1134" s="104" t="s">
        <v>148</v>
      </c>
      <c r="E1134" s="111" t="s">
        <v>1463</v>
      </c>
      <c r="F1134" s="112"/>
    </row>
    <row r="1135" spans="1:6" x14ac:dyDescent="0.3">
      <c r="A1135" s="102">
        <v>1101</v>
      </c>
      <c r="B1135" s="103" t="s">
        <v>332</v>
      </c>
      <c r="C1135" s="104">
        <v>785230.03</v>
      </c>
      <c r="D1135" s="104" t="s">
        <v>148</v>
      </c>
      <c r="E1135" s="111" t="s">
        <v>1464</v>
      </c>
      <c r="F1135" s="112"/>
    </row>
    <row r="1136" spans="1:6" x14ac:dyDescent="0.3">
      <c r="A1136" s="102">
        <v>1102</v>
      </c>
      <c r="B1136" s="103" t="s">
        <v>332</v>
      </c>
      <c r="C1136" s="104">
        <v>29319.41</v>
      </c>
      <c r="D1136" s="104" t="s">
        <v>148</v>
      </c>
      <c r="E1136" s="111" t="s">
        <v>1465</v>
      </c>
      <c r="F1136" s="112"/>
    </row>
    <row r="1137" spans="1:6" x14ac:dyDescent="0.3">
      <c r="A1137" s="102">
        <v>1103</v>
      </c>
      <c r="B1137" s="103" t="s">
        <v>332</v>
      </c>
      <c r="C1137" s="104">
        <v>14659.71</v>
      </c>
      <c r="D1137" s="104" t="s">
        <v>148</v>
      </c>
      <c r="E1137" s="111" t="s">
        <v>1466</v>
      </c>
      <c r="F1137" s="112"/>
    </row>
    <row r="1138" spans="1:6" x14ac:dyDescent="0.3">
      <c r="A1138" s="102">
        <v>1104</v>
      </c>
      <c r="B1138" s="103" t="s">
        <v>332</v>
      </c>
      <c r="C1138" s="104">
        <v>139652.99</v>
      </c>
      <c r="D1138" s="104" t="s">
        <v>148</v>
      </c>
      <c r="E1138" s="111" t="s">
        <v>1467</v>
      </c>
      <c r="F1138" s="112"/>
    </row>
    <row r="1139" spans="1:6" x14ac:dyDescent="0.3">
      <c r="A1139" s="102">
        <v>1105</v>
      </c>
      <c r="B1139" s="103" t="s">
        <v>332</v>
      </c>
      <c r="C1139" s="104">
        <v>34983.72</v>
      </c>
      <c r="D1139" s="104" t="s">
        <v>148</v>
      </c>
      <c r="E1139" s="111" t="s">
        <v>1468</v>
      </c>
      <c r="F1139" s="112"/>
    </row>
    <row r="1140" spans="1:6" x14ac:dyDescent="0.3">
      <c r="A1140" s="102">
        <v>1106</v>
      </c>
      <c r="B1140" s="103" t="s">
        <v>332</v>
      </c>
      <c r="C1140" s="104">
        <v>17491.86</v>
      </c>
      <c r="D1140" s="104" t="s">
        <v>148</v>
      </c>
      <c r="E1140" s="111" t="s">
        <v>1469</v>
      </c>
      <c r="F1140" s="112"/>
    </row>
    <row r="1141" spans="1:6" x14ac:dyDescent="0.3">
      <c r="A1141" s="102">
        <v>1107</v>
      </c>
      <c r="B1141" s="103" t="s">
        <v>332</v>
      </c>
      <c r="C1141" s="104">
        <v>166632.97</v>
      </c>
      <c r="D1141" s="104" t="s">
        <v>148</v>
      </c>
      <c r="E1141" s="111" t="s">
        <v>1470</v>
      </c>
      <c r="F1141" s="112"/>
    </row>
    <row r="1142" spans="1:6" x14ac:dyDescent="0.3">
      <c r="A1142" s="102">
        <v>1108</v>
      </c>
      <c r="B1142" s="103" t="s">
        <v>264</v>
      </c>
      <c r="C1142" s="104">
        <v>760</v>
      </c>
      <c r="D1142" s="104" t="s">
        <v>390</v>
      </c>
      <c r="E1142" s="111" t="s">
        <v>1471</v>
      </c>
      <c r="F1142" s="112"/>
    </row>
    <row r="1143" spans="1:6" x14ac:dyDescent="0.3">
      <c r="A1143" s="102">
        <v>1109</v>
      </c>
      <c r="B1143" s="103" t="s">
        <v>264</v>
      </c>
      <c r="C1143" s="104">
        <v>380</v>
      </c>
      <c r="D1143" s="104" t="s">
        <v>390</v>
      </c>
      <c r="E1143" s="111" t="s">
        <v>1472</v>
      </c>
      <c r="F1143" s="112"/>
    </row>
    <row r="1144" spans="1:6" x14ac:dyDescent="0.3">
      <c r="A1144" s="102">
        <v>1110</v>
      </c>
      <c r="B1144" s="103" t="s">
        <v>264</v>
      </c>
      <c r="C1144" s="104">
        <v>3620</v>
      </c>
      <c r="D1144" s="104" t="s">
        <v>390</v>
      </c>
      <c r="E1144" s="111" t="s">
        <v>1473</v>
      </c>
      <c r="F1144" s="112"/>
    </row>
    <row r="1145" spans="1:6" x14ac:dyDescent="0.3">
      <c r="A1145" s="90" t="s">
        <v>73</v>
      </c>
      <c r="B1145" s="51"/>
      <c r="C1145" s="13">
        <f>SUM(C784:C1144)</f>
        <v>144688805.79999998</v>
      </c>
      <c r="D1145" s="62"/>
      <c r="E1145" s="69"/>
    </row>
    <row r="1146" spans="1:6" x14ac:dyDescent="0.3">
      <c r="A1146" s="77"/>
      <c r="B1146" s="52"/>
    </row>
    <row r="1147" spans="1:6" x14ac:dyDescent="0.3">
      <c r="A1147" s="63" t="s">
        <v>24</v>
      </c>
      <c r="B1147" s="64"/>
      <c r="C1147" s="65">
        <f>C1145+C781+C8</f>
        <v>152500037.52999997</v>
      </c>
      <c r="D1147" s="66"/>
      <c r="E1147" s="66" t="s">
        <v>25</v>
      </c>
    </row>
    <row r="1148" spans="1:6" x14ac:dyDescent="0.3">
      <c r="B1148" s="78"/>
      <c r="C1148" s="77"/>
      <c r="D1148" s="77"/>
      <c r="E1148" s="77"/>
    </row>
    <row r="1149" spans="1:6" x14ac:dyDescent="0.3">
      <c r="E1149"/>
    </row>
    <row r="1150" spans="1:6" x14ac:dyDescent="0.3">
      <c r="E1150"/>
    </row>
    <row r="1151" spans="1:6" x14ac:dyDescent="0.3">
      <c r="E1151"/>
    </row>
    <row r="1152" spans="1:6" x14ac:dyDescent="0.3">
      <c r="E1152"/>
    </row>
    <row r="1153" spans="5:5" x14ac:dyDescent="0.3">
      <c r="E1153"/>
    </row>
    <row r="1154" spans="5:5" x14ac:dyDescent="0.3">
      <c r="E1154"/>
    </row>
    <row r="1155" spans="5:5" x14ac:dyDescent="0.3">
      <c r="E1155"/>
    </row>
    <row r="1156" spans="5:5" x14ac:dyDescent="0.3">
      <c r="E1156"/>
    </row>
    <row r="1157" spans="5:5" x14ac:dyDescent="0.3">
      <c r="E1157"/>
    </row>
    <row r="1158" spans="5:5" x14ac:dyDescent="0.3">
      <c r="E1158"/>
    </row>
    <row r="1159" spans="5:5" x14ac:dyDescent="0.3">
      <c r="E1159"/>
    </row>
    <row r="1160" spans="5:5" x14ac:dyDescent="0.3">
      <c r="E1160"/>
    </row>
    <row r="1161" spans="5:5" x14ac:dyDescent="0.3">
      <c r="E1161"/>
    </row>
    <row r="1162" spans="5:5" x14ac:dyDescent="0.3">
      <c r="E1162"/>
    </row>
    <row r="1163" spans="5:5" x14ac:dyDescent="0.3">
      <c r="E1163"/>
    </row>
    <row r="1164" spans="5:5" x14ac:dyDescent="0.3">
      <c r="E1164"/>
    </row>
    <row r="1165" spans="5:5" x14ac:dyDescent="0.3">
      <c r="E1165"/>
    </row>
    <row r="1166" spans="5:5" x14ac:dyDescent="0.3">
      <c r="E1166"/>
    </row>
    <row r="1167" spans="5:5" x14ac:dyDescent="0.3">
      <c r="E1167"/>
    </row>
    <row r="1168" spans="5:5" x14ac:dyDescent="0.3">
      <c r="E1168"/>
    </row>
    <row r="1169" spans="5:5" x14ac:dyDescent="0.3">
      <c r="E1169"/>
    </row>
    <row r="1170" spans="5:5" x14ac:dyDescent="0.3">
      <c r="E1170"/>
    </row>
    <row r="1171" spans="5:5" x14ac:dyDescent="0.3">
      <c r="E1171"/>
    </row>
    <row r="1172" spans="5:5" x14ac:dyDescent="0.3">
      <c r="E1172"/>
    </row>
    <row r="1173" spans="5:5" x14ac:dyDescent="0.3">
      <c r="E1173"/>
    </row>
    <row r="1174" spans="5:5" x14ac:dyDescent="0.3">
      <c r="E1174"/>
    </row>
    <row r="1175" spans="5:5" x14ac:dyDescent="0.3">
      <c r="E1175"/>
    </row>
    <row r="1176" spans="5:5" x14ac:dyDescent="0.3">
      <c r="E1176"/>
    </row>
    <row r="1177" spans="5:5" x14ac:dyDescent="0.3">
      <c r="E1177"/>
    </row>
    <row r="1178" spans="5:5" x14ac:dyDescent="0.3">
      <c r="E1178"/>
    </row>
    <row r="1179" spans="5:5" x14ac:dyDescent="0.3">
      <c r="E1179"/>
    </row>
    <row r="1180" spans="5:5" x14ac:dyDescent="0.3">
      <c r="E1180"/>
    </row>
    <row r="1181" spans="5:5" x14ac:dyDescent="0.3">
      <c r="E1181"/>
    </row>
    <row r="1182" spans="5:5" x14ac:dyDescent="0.3">
      <c r="E1182"/>
    </row>
    <row r="1183" spans="5:5" x14ac:dyDescent="0.3">
      <c r="E1183"/>
    </row>
    <row r="1184" spans="5:5" x14ac:dyDescent="0.3">
      <c r="E1184"/>
    </row>
    <row r="1185" spans="5:5" x14ac:dyDescent="0.3">
      <c r="E1185"/>
    </row>
    <row r="1186" spans="5:5" x14ac:dyDescent="0.3">
      <c r="E1186"/>
    </row>
    <row r="1187" spans="5:5" x14ac:dyDescent="0.3">
      <c r="E1187"/>
    </row>
    <row r="1188" spans="5:5" x14ac:dyDescent="0.3">
      <c r="E1188"/>
    </row>
    <row r="1189" spans="5:5" x14ac:dyDescent="0.3">
      <c r="E1189"/>
    </row>
    <row r="1190" spans="5:5" x14ac:dyDescent="0.3">
      <c r="E1190"/>
    </row>
    <row r="1191" spans="5:5" x14ac:dyDescent="0.3">
      <c r="E1191"/>
    </row>
    <row r="1192" spans="5:5" x14ac:dyDescent="0.3">
      <c r="E1192"/>
    </row>
    <row r="1193" spans="5:5" x14ac:dyDescent="0.3">
      <c r="E1193"/>
    </row>
    <row r="1194" spans="5:5" x14ac:dyDescent="0.3">
      <c r="E1194"/>
    </row>
    <row r="1195" spans="5:5" x14ac:dyDescent="0.3">
      <c r="E1195"/>
    </row>
    <row r="1196" spans="5:5" x14ac:dyDescent="0.3">
      <c r="E1196"/>
    </row>
    <row r="1197" spans="5:5" x14ac:dyDescent="0.3">
      <c r="E1197"/>
    </row>
    <row r="1198" spans="5:5" x14ac:dyDescent="0.3">
      <c r="E1198"/>
    </row>
    <row r="1199" spans="5:5" x14ac:dyDescent="0.3">
      <c r="E1199"/>
    </row>
    <row r="1200" spans="5:5" x14ac:dyDescent="0.3">
      <c r="E1200"/>
    </row>
    <row r="1201" spans="5:5" x14ac:dyDescent="0.3">
      <c r="E1201"/>
    </row>
    <row r="1202" spans="5:5" x14ac:dyDescent="0.3">
      <c r="E1202"/>
    </row>
    <row r="1203" spans="5:5" x14ac:dyDescent="0.3">
      <c r="E1203"/>
    </row>
    <row r="1204" spans="5:5" x14ac:dyDescent="0.3">
      <c r="E1204"/>
    </row>
    <row r="1205" spans="5:5" x14ac:dyDescent="0.3">
      <c r="E1205"/>
    </row>
    <row r="1206" spans="5:5" x14ac:dyDescent="0.3">
      <c r="E1206"/>
    </row>
    <row r="1207" spans="5:5" x14ac:dyDescent="0.3">
      <c r="E1207"/>
    </row>
    <row r="1208" spans="5:5" x14ac:dyDescent="0.3">
      <c r="E1208"/>
    </row>
    <row r="1209" spans="5:5" x14ac:dyDescent="0.3">
      <c r="E1209"/>
    </row>
    <row r="1210" spans="5:5" x14ac:dyDescent="0.3">
      <c r="E1210"/>
    </row>
    <row r="1211" spans="5:5" x14ac:dyDescent="0.3">
      <c r="E1211"/>
    </row>
    <row r="1212" spans="5:5" x14ac:dyDescent="0.3">
      <c r="E1212"/>
    </row>
    <row r="1213" spans="5:5" x14ac:dyDescent="0.3">
      <c r="E1213"/>
    </row>
    <row r="1214" spans="5:5" x14ac:dyDescent="0.3">
      <c r="E1214"/>
    </row>
    <row r="1215" spans="5:5" x14ac:dyDescent="0.3">
      <c r="E1215"/>
    </row>
    <row r="1216" spans="5:5" x14ac:dyDescent="0.3">
      <c r="E1216"/>
    </row>
    <row r="1217" spans="5:5" x14ac:dyDescent="0.3">
      <c r="E1217"/>
    </row>
    <row r="1218" spans="5:5" x14ac:dyDescent="0.3">
      <c r="E1218"/>
    </row>
    <row r="1219" spans="5:5" x14ac:dyDescent="0.3">
      <c r="E1219"/>
    </row>
    <row r="1220" spans="5:5" x14ac:dyDescent="0.3">
      <c r="E1220"/>
    </row>
    <row r="1221" spans="5:5" x14ac:dyDescent="0.3">
      <c r="E1221"/>
    </row>
    <row r="1222" spans="5:5" x14ac:dyDescent="0.3">
      <c r="E1222"/>
    </row>
    <row r="1223" spans="5:5" x14ac:dyDescent="0.3">
      <c r="E1223"/>
    </row>
    <row r="1224" spans="5:5" x14ac:dyDescent="0.3">
      <c r="E1224"/>
    </row>
    <row r="1225" spans="5:5" x14ac:dyDescent="0.3">
      <c r="E1225"/>
    </row>
    <row r="1226" spans="5:5" x14ac:dyDescent="0.3">
      <c r="E1226"/>
    </row>
    <row r="1227" spans="5:5" x14ac:dyDescent="0.3">
      <c r="E1227"/>
    </row>
    <row r="1228" spans="5:5" x14ac:dyDescent="0.3">
      <c r="E1228"/>
    </row>
    <row r="1229" spans="5:5" x14ac:dyDescent="0.3">
      <c r="E1229"/>
    </row>
    <row r="1230" spans="5:5" x14ac:dyDescent="0.3">
      <c r="E1230"/>
    </row>
    <row r="1231" spans="5:5" x14ac:dyDescent="0.3">
      <c r="E1231"/>
    </row>
    <row r="1232" spans="5:5" x14ac:dyDescent="0.3">
      <c r="E1232"/>
    </row>
    <row r="1233" spans="5:5" x14ac:dyDescent="0.3">
      <c r="E1233"/>
    </row>
    <row r="1234" spans="5:5" x14ac:dyDescent="0.3">
      <c r="E1234"/>
    </row>
    <row r="1235" spans="5:5" x14ac:dyDescent="0.3">
      <c r="E1235"/>
    </row>
    <row r="1236" spans="5:5" x14ac:dyDescent="0.3">
      <c r="E1236"/>
    </row>
    <row r="1237" spans="5:5" x14ac:dyDescent="0.3">
      <c r="E1237"/>
    </row>
    <row r="1238" spans="5:5" x14ac:dyDescent="0.3">
      <c r="E1238"/>
    </row>
    <row r="1239" spans="5:5" x14ac:dyDescent="0.3">
      <c r="E1239"/>
    </row>
    <row r="1240" spans="5:5" x14ac:dyDescent="0.3">
      <c r="E1240"/>
    </row>
    <row r="1241" spans="5:5" x14ac:dyDescent="0.3">
      <c r="E1241"/>
    </row>
    <row r="1242" spans="5:5" x14ac:dyDescent="0.3">
      <c r="E1242"/>
    </row>
    <row r="1243" spans="5:5" x14ac:dyDescent="0.3">
      <c r="E1243"/>
    </row>
    <row r="1244" spans="5:5" x14ac:dyDescent="0.3">
      <c r="E1244"/>
    </row>
    <row r="1245" spans="5:5" x14ac:dyDescent="0.3">
      <c r="E1245"/>
    </row>
    <row r="1246" spans="5:5" x14ac:dyDescent="0.3">
      <c r="E1246"/>
    </row>
    <row r="1247" spans="5:5" x14ac:dyDescent="0.3">
      <c r="E1247"/>
    </row>
    <row r="1248" spans="5:5" x14ac:dyDescent="0.3">
      <c r="E1248"/>
    </row>
    <row r="1249" spans="5:5" x14ac:dyDescent="0.3">
      <c r="E1249"/>
    </row>
    <row r="1250" spans="5:5" x14ac:dyDescent="0.3">
      <c r="E1250"/>
    </row>
    <row r="1251" spans="5:5" x14ac:dyDescent="0.3">
      <c r="E1251"/>
    </row>
    <row r="1252" spans="5:5" x14ac:dyDescent="0.3">
      <c r="E1252"/>
    </row>
    <row r="1253" spans="5:5" x14ac:dyDescent="0.3">
      <c r="E1253"/>
    </row>
    <row r="1254" spans="5:5" x14ac:dyDescent="0.3">
      <c r="E1254"/>
    </row>
    <row r="1255" spans="5:5" x14ac:dyDescent="0.3">
      <c r="E1255"/>
    </row>
    <row r="1256" spans="5:5" x14ac:dyDescent="0.3">
      <c r="E1256"/>
    </row>
    <row r="1257" spans="5:5" x14ac:dyDescent="0.3">
      <c r="E1257"/>
    </row>
    <row r="1258" spans="5:5" x14ac:dyDescent="0.3">
      <c r="E1258"/>
    </row>
    <row r="1259" spans="5:5" x14ac:dyDescent="0.3">
      <c r="E1259"/>
    </row>
    <row r="1260" spans="5:5" x14ac:dyDescent="0.3">
      <c r="E1260"/>
    </row>
    <row r="1261" spans="5:5" x14ac:dyDescent="0.3">
      <c r="E1261"/>
    </row>
    <row r="1262" spans="5:5" x14ac:dyDescent="0.3">
      <c r="E1262"/>
    </row>
    <row r="1263" spans="5:5" x14ac:dyDescent="0.3">
      <c r="E1263"/>
    </row>
    <row r="1264" spans="5:5" x14ac:dyDescent="0.3">
      <c r="E1264"/>
    </row>
    <row r="1265" spans="5:5" x14ac:dyDescent="0.3">
      <c r="E1265"/>
    </row>
    <row r="1266" spans="5:5" x14ac:dyDescent="0.3">
      <c r="E1266"/>
    </row>
    <row r="1267" spans="5:5" x14ac:dyDescent="0.3">
      <c r="E1267"/>
    </row>
    <row r="1268" spans="5:5" x14ac:dyDescent="0.3">
      <c r="E1268"/>
    </row>
    <row r="1269" spans="5:5" x14ac:dyDescent="0.3">
      <c r="E1269"/>
    </row>
    <row r="1270" spans="5:5" x14ac:dyDescent="0.3">
      <c r="E1270"/>
    </row>
    <row r="1271" spans="5:5" x14ac:dyDescent="0.3">
      <c r="E1271"/>
    </row>
    <row r="1272" spans="5:5" x14ac:dyDescent="0.3">
      <c r="E1272"/>
    </row>
    <row r="1273" spans="5:5" x14ac:dyDescent="0.3">
      <c r="E1273"/>
    </row>
    <row r="1274" spans="5:5" x14ac:dyDescent="0.3">
      <c r="E1274"/>
    </row>
    <row r="1275" spans="5:5" x14ac:dyDescent="0.3">
      <c r="E1275"/>
    </row>
    <row r="1276" spans="5:5" x14ac:dyDescent="0.3">
      <c r="E1276"/>
    </row>
    <row r="1277" spans="5:5" x14ac:dyDescent="0.3">
      <c r="E1277"/>
    </row>
    <row r="1278" spans="5:5" x14ac:dyDescent="0.3">
      <c r="E1278"/>
    </row>
    <row r="1279" spans="5:5" x14ac:dyDescent="0.3">
      <c r="E1279"/>
    </row>
    <row r="1280" spans="5:5" x14ac:dyDescent="0.3">
      <c r="E1280"/>
    </row>
    <row r="1281" spans="5:5" x14ac:dyDescent="0.3">
      <c r="E1281"/>
    </row>
    <row r="1282" spans="5:5" x14ac:dyDescent="0.3">
      <c r="E1282"/>
    </row>
    <row r="1283" spans="5:5" x14ac:dyDescent="0.3">
      <c r="E1283"/>
    </row>
    <row r="1284" spans="5:5" x14ac:dyDescent="0.3">
      <c r="E1284"/>
    </row>
    <row r="1285" spans="5:5" x14ac:dyDescent="0.3">
      <c r="E1285"/>
    </row>
    <row r="1286" spans="5:5" x14ac:dyDescent="0.3">
      <c r="E1286"/>
    </row>
    <row r="1287" spans="5:5" x14ac:dyDescent="0.3">
      <c r="E1287"/>
    </row>
    <row r="1288" spans="5:5" x14ac:dyDescent="0.3">
      <c r="E1288"/>
    </row>
    <row r="1289" spans="5:5" x14ac:dyDescent="0.3">
      <c r="E1289"/>
    </row>
    <row r="1290" spans="5:5" x14ac:dyDescent="0.3">
      <c r="E1290"/>
    </row>
    <row r="1291" spans="5:5" x14ac:dyDescent="0.3">
      <c r="E1291"/>
    </row>
    <row r="1292" spans="5:5" x14ac:dyDescent="0.3">
      <c r="E1292"/>
    </row>
    <row r="1293" spans="5:5" x14ac:dyDescent="0.3">
      <c r="E1293"/>
    </row>
    <row r="1294" spans="5:5" x14ac:dyDescent="0.3">
      <c r="E1294"/>
    </row>
    <row r="1295" spans="5:5" x14ac:dyDescent="0.3">
      <c r="E1295"/>
    </row>
    <row r="1296" spans="5:5" x14ac:dyDescent="0.3">
      <c r="E1296"/>
    </row>
    <row r="1297" spans="5:5" x14ac:dyDescent="0.3">
      <c r="E1297"/>
    </row>
    <row r="1298" spans="5:5" x14ac:dyDescent="0.3">
      <c r="E1298"/>
    </row>
    <row r="1299" spans="5:5" x14ac:dyDescent="0.3">
      <c r="E1299"/>
    </row>
    <row r="1300" spans="5:5" x14ac:dyDescent="0.3">
      <c r="E1300"/>
    </row>
    <row r="1301" spans="5:5" x14ac:dyDescent="0.3">
      <c r="E1301"/>
    </row>
    <row r="1302" spans="5:5" x14ac:dyDescent="0.3">
      <c r="E1302"/>
    </row>
    <row r="1303" spans="5:5" x14ac:dyDescent="0.3">
      <c r="E1303"/>
    </row>
    <row r="1304" spans="5:5" x14ac:dyDescent="0.3">
      <c r="E1304"/>
    </row>
    <row r="1305" spans="5:5" x14ac:dyDescent="0.3">
      <c r="E1305"/>
    </row>
    <row r="1306" spans="5:5" x14ac:dyDescent="0.3">
      <c r="E1306"/>
    </row>
    <row r="1307" spans="5:5" x14ac:dyDescent="0.3">
      <c r="E1307"/>
    </row>
    <row r="1308" spans="5:5" x14ac:dyDescent="0.3">
      <c r="E1308"/>
    </row>
    <row r="1309" spans="5:5" x14ac:dyDescent="0.3">
      <c r="E1309"/>
    </row>
    <row r="1310" spans="5:5" x14ac:dyDescent="0.3">
      <c r="E1310"/>
    </row>
    <row r="1311" spans="5:5" x14ac:dyDescent="0.3">
      <c r="E1311"/>
    </row>
    <row r="1312" spans="5:5" x14ac:dyDescent="0.3">
      <c r="E1312"/>
    </row>
    <row r="1313" spans="5:5" x14ac:dyDescent="0.3">
      <c r="E1313"/>
    </row>
    <row r="1314" spans="5:5" x14ac:dyDescent="0.3">
      <c r="E1314"/>
    </row>
    <row r="1315" spans="5:5" x14ac:dyDescent="0.3">
      <c r="E1315"/>
    </row>
    <row r="1316" spans="5:5" x14ac:dyDescent="0.3">
      <c r="E1316"/>
    </row>
    <row r="1317" spans="5:5" x14ac:dyDescent="0.3">
      <c r="E1317"/>
    </row>
    <row r="1318" spans="5:5" x14ac:dyDescent="0.3">
      <c r="E1318"/>
    </row>
    <row r="1319" spans="5:5" x14ac:dyDescent="0.3">
      <c r="E1319"/>
    </row>
    <row r="1320" spans="5:5" x14ac:dyDescent="0.3">
      <c r="E1320"/>
    </row>
    <row r="1321" spans="5:5" x14ac:dyDescent="0.3">
      <c r="E1321"/>
    </row>
    <row r="1322" spans="5:5" x14ac:dyDescent="0.3">
      <c r="E1322"/>
    </row>
    <row r="1323" spans="5:5" x14ac:dyDescent="0.3">
      <c r="E1323"/>
    </row>
    <row r="1324" spans="5:5" x14ac:dyDescent="0.3">
      <c r="E1324"/>
    </row>
    <row r="1325" spans="5:5" x14ac:dyDescent="0.3">
      <c r="E1325"/>
    </row>
    <row r="1326" spans="5:5" x14ac:dyDescent="0.3">
      <c r="E1326"/>
    </row>
    <row r="1327" spans="5:5" x14ac:dyDescent="0.3">
      <c r="E1327"/>
    </row>
    <row r="1328" spans="5:5" x14ac:dyDescent="0.3">
      <c r="E1328"/>
    </row>
    <row r="1329" spans="1:6" x14ac:dyDescent="0.3">
      <c r="E1329"/>
    </row>
    <row r="1330" spans="1:6" x14ac:dyDescent="0.3">
      <c r="E1330"/>
    </row>
    <row r="1331" spans="1:6" x14ac:dyDescent="0.3">
      <c r="E1331"/>
    </row>
    <row r="1332" spans="1:6" x14ac:dyDescent="0.3">
      <c r="E1332"/>
    </row>
    <row r="1333" spans="1:6" x14ac:dyDescent="0.3">
      <c r="E1333"/>
    </row>
    <row r="1334" spans="1:6" x14ac:dyDescent="0.3">
      <c r="E1334"/>
    </row>
    <row r="1335" spans="1:6" x14ac:dyDescent="0.3">
      <c r="A1335" s="79"/>
      <c r="E1335"/>
    </row>
    <row r="1336" spans="1:6" x14ac:dyDescent="0.3">
      <c r="E1336"/>
    </row>
    <row r="1337" spans="1:6" x14ac:dyDescent="0.3">
      <c r="B1337" s="99"/>
      <c r="C1337" s="79"/>
      <c r="D1337" s="79"/>
      <c r="E1337" s="79"/>
    </row>
    <row r="1338" spans="1:6" x14ac:dyDescent="0.3">
      <c r="E1338" s="76"/>
    </row>
    <row r="1342" spans="1:6" s="79" customFormat="1" x14ac:dyDescent="0.3">
      <c r="A1342"/>
      <c r="B1342" s="98"/>
      <c r="C1342"/>
      <c r="D1342"/>
      <c r="E1342" s="75"/>
      <c r="F1342" s="70"/>
    </row>
  </sheetData>
  <mergeCells count="1114">
    <mergeCell ref="E1142:F1142"/>
    <mergeCell ref="E1143:F1143"/>
    <mergeCell ref="E1144:F1144"/>
    <mergeCell ref="E1133:F1133"/>
    <mergeCell ref="E1134:F1134"/>
    <mergeCell ref="E1135:F1135"/>
    <mergeCell ref="E1136:F1136"/>
    <mergeCell ref="E1137:F1137"/>
    <mergeCell ref="E1138:F1138"/>
    <mergeCell ref="E1139:F1139"/>
    <mergeCell ref="E1140:F1140"/>
    <mergeCell ref="E1141:F1141"/>
    <mergeCell ref="E1124:F1124"/>
    <mergeCell ref="E1125:F1125"/>
    <mergeCell ref="E1126:F1126"/>
    <mergeCell ref="E1127:F1127"/>
    <mergeCell ref="E1128:F1128"/>
    <mergeCell ref="E1129:F1129"/>
    <mergeCell ref="E1130:F1130"/>
    <mergeCell ref="E1131:F1131"/>
    <mergeCell ref="E1132:F1132"/>
    <mergeCell ref="E1115:F1115"/>
    <mergeCell ref="E1116:F1116"/>
    <mergeCell ref="E1117:F1117"/>
    <mergeCell ref="E1118:F1118"/>
    <mergeCell ref="E1119:F1119"/>
    <mergeCell ref="E1120:F1120"/>
    <mergeCell ref="E1121:F1121"/>
    <mergeCell ref="E1122:F1122"/>
    <mergeCell ref="E1123:F1123"/>
    <mergeCell ref="E1106:F1106"/>
    <mergeCell ref="E1107:F1107"/>
    <mergeCell ref="E1108:F1108"/>
    <mergeCell ref="E1109:F1109"/>
    <mergeCell ref="E1110:F1110"/>
    <mergeCell ref="E1111:F1111"/>
    <mergeCell ref="E1112:F1112"/>
    <mergeCell ref="E1113:F1113"/>
    <mergeCell ref="E1114:F1114"/>
    <mergeCell ref="E1097:F1097"/>
    <mergeCell ref="E1098:F1098"/>
    <mergeCell ref="E1099:F1099"/>
    <mergeCell ref="E1100:F1100"/>
    <mergeCell ref="E1101:F1101"/>
    <mergeCell ref="E1102:F1102"/>
    <mergeCell ref="E1103:F1103"/>
    <mergeCell ref="E1104:F1104"/>
    <mergeCell ref="E1105:F1105"/>
    <mergeCell ref="E1088:F1088"/>
    <mergeCell ref="E1089:F1089"/>
    <mergeCell ref="E1090:F1090"/>
    <mergeCell ref="E1091:F1091"/>
    <mergeCell ref="E1092:F1092"/>
    <mergeCell ref="E1093:F1093"/>
    <mergeCell ref="E1094:F1094"/>
    <mergeCell ref="E1095:F1095"/>
    <mergeCell ref="E1096:F1096"/>
    <mergeCell ref="E1079:F1079"/>
    <mergeCell ref="E1080:F1080"/>
    <mergeCell ref="E1081:F1081"/>
    <mergeCell ref="E1082:F1082"/>
    <mergeCell ref="E1083:F1083"/>
    <mergeCell ref="E1084:F1084"/>
    <mergeCell ref="E1085:F1085"/>
    <mergeCell ref="E1086:F1086"/>
    <mergeCell ref="E1087:F1087"/>
    <mergeCell ref="E1070:F1070"/>
    <mergeCell ref="E1071:F1071"/>
    <mergeCell ref="E1072:F1072"/>
    <mergeCell ref="E1073:F1073"/>
    <mergeCell ref="E1074:F1074"/>
    <mergeCell ref="E1075:F1075"/>
    <mergeCell ref="E1076:F1076"/>
    <mergeCell ref="E1077:F1077"/>
    <mergeCell ref="E1078:F1078"/>
    <mergeCell ref="E1061:F1061"/>
    <mergeCell ref="E1062:F1062"/>
    <mergeCell ref="E1063:F1063"/>
    <mergeCell ref="E1064:F1064"/>
    <mergeCell ref="E1065:F1065"/>
    <mergeCell ref="E1066:F1066"/>
    <mergeCell ref="E1067:F1067"/>
    <mergeCell ref="E1068:F1068"/>
    <mergeCell ref="E1069:F1069"/>
    <mergeCell ref="E1052:F1052"/>
    <mergeCell ref="E1053:F1053"/>
    <mergeCell ref="E1054:F1054"/>
    <mergeCell ref="E1055:F1055"/>
    <mergeCell ref="E1056:F1056"/>
    <mergeCell ref="E1057:F1057"/>
    <mergeCell ref="E1058:F1058"/>
    <mergeCell ref="E1059:F1059"/>
    <mergeCell ref="E1060:F1060"/>
    <mergeCell ref="E1043:F1043"/>
    <mergeCell ref="E1044:F1044"/>
    <mergeCell ref="E1045:F1045"/>
    <mergeCell ref="E1046:F1046"/>
    <mergeCell ref="E1047:F1047"/>
    <mergeCell ref="E1048:F1048"/>
    <mergeCell ref="E1049:F1049"/>
    <mergeCell ref="E1050:F1050"/>
    <mergeCell ref="E1051:F1051"/>
    <mergeCell ref="E1034:F1034"/>
    <mergeCell ref="E1035:F1035"/>
    <mergeCell ref="E1036:F1036"/>
    <mergeCell ref="E1037:F1037"/>
    <mergeCell ref="E1038:F1038"/>
    <mergeCell ref="E1039:F1039"/>
    <mergeCell ref="E1040:F1040"/>
    <mergeCell ref="E1041:F1041"/>
    <mergeCell ref="E1042:F1042"/>
    <mergeCell ref="E1025:F1025"/>
    <mergeCell ref="E1026:F1026"/>
    <mergeCell ref="E1027:F1027"/>
    <mergeCell ref="E1028:F1028"/>
    <mergeCell ref="E1029:F1029"/>
    <mergeCell ref="E1030:F1030"/>
    <mergeCell ref="E1031:F1031"/>
    <mergeCell ref="E1032:F1032"/>
    <mergeCell ref="E1033:F1033"/>
    <mergeCell ref="E1016:F1016"/>
    <mergeCell ref="E1017:F1017"/>
    <mergeCell ref="E1018:F1018"/>
    <mergeCell ref="E1019:F1019"/>
    <mergeCell ref="E1020:F1020"/>
    <mergeCell ref="E1021:F1021"/>
    <mergeCell ref="E1022:F1022"/>
    <mergeCell ref="E1023:F1023"/>
    <mergeCell ref="E1024:F1024"/>
    <mergeCell ref="E1007:F1007"/>
    <mergeCell ref="E1008:F1008"/>
    <mergeCell ref="E1009:F1009"/>
    <mergeCell ref="E1010:F1010"/>
    <mergeCell ref="E1011:F1011"/>
    <mergeCell ref="E1012:F1012"/>
    <mergeCell ref="E1013:F1013"/>
    <mergeCell ref="E1014:F1014"/>
    <mergeCell ref="E1015:F1015"/>
    <mergeCell ref="E753:F753"/>
    <mergeCell ref="E754:F754"/>
    <mergeCell ref="E755:F755"/>
    <mergeCell ref="E756:F756"/>
    <mergeCell ref="E757:F757"/>
    <mergeCell ref="E758:F758"/>
    <mergeCell ref="E976:F976"/>
    <mergeCell ref="E977:F977"/>
    <mergeCell ref="E978:F978"/>
    <mergeCell ref="E744:F744"/>
    <mergeCell ref="E745:F745"/>
    <mergeCell ref="E746:F746"/>
    <mergeCell ref="E747:F747"/>
    <mergeCell ref="E748:F748"/>
    <mergeCell ref="E749:F749"/>
    <mergeCell ref="E750:F750"/>
    <mergeCell ref="E751:F751"/>
    <mergeCell ref="E752:F752"/>
    <mergeCell ref="E735:F735"/>
    <mergeCell ref="E736:F736"/>
    <mergeCell ref="E737:F737"/>
    <mergeCell ref="E738:F738"/>
    <mergeCell ref="E739:F739"/>
    <mergeCell ref="E740:F740"/>
    <mergeCell ref="E741:F741"/>
    <mergeCell ref="E742:F742"/>
    <mergeCell ref="E743:F743"/>
    <mergeCell ref="E726:F726"/>
    <mergeCell ref="E727:F727"/>
    <mergeCell ref="E728:F728"/>
    <mergeCell ref="E729:F729"/>
    <mergeCell ref="E730:F730"/>
    <mergeCell ref="E731:F731"/>
    <mergeCell ref="E732:F732"/>
    <mergeCell ref="E733:F733"/>
    <mergeCell ref="E734:F734"/>
    <mergeCell ref="E717:F717"/>
    <mergeCell ref="E718:F718"/>
    <mergeCell ref="E719:F719"/>
    <mergeCell ref="E720:F720"/>
    <mergeCell ref="E721:F721"/>
    <mergeCell ref="E722:F722"/>
    <mergeCell ref="E723:F723"/>
    <mergeCell ref="E724:F724"/>
    <mergeCell ref="E725:F725"/>
    <mergeCell ref="E708:F708"/>
    <mergeCell ref="E709:F709"/>
    <mergeCell ref="E710:F710"/>
    <mergeCell ref="E711:F711"/>
    <mergeCell ref="E712:F712"/>
    <mergeCell ref="E713:F713"/>
    <mergeCell ref="E714:F714"/>
    <mergeCell ref="E715:F715"/>
    <mergeCell ref="E716:F716"/>
    <mergeCell ref="E699:F699"/>
    <mergeCell ref="E700:F700"/>
    <mergeCell ref="E701:F701"/>
    <mergeCell ref="E702:F702"/>
    <mergeCell ref="E703:F703"/>
    <mergeCell ref="E704:F704"/>
    <mergeCell ref="E705:F705"/>
    <mergeCell ref="E706:F706"/>
    <mergeCell ref="E707:F707"/>
    <mergeCell ref="E690:F690"/>
    <mergeCell ref="E691:F691"/>
    <mergeCell ref="E692:F692"/>
    <mergeCell ref="E693:F693"/>
    <mergeCell ref="E694:F694"/>
    <mergeCell ref="E695:F695"/>
    <mergeCell ref="E696:F696"/>
    <mergeCell ref="E697:F697"/>
    <mergeCell ref="E698:F698"/>
    <mergeCell ref="E681:F681"/>
    <mergeCell ref="E682:F682"/>
    <mergeCell ref="E683:F683"/>
    <mergeCell ref="E684:F684"/>
    <mergeCell ref="E685:F685"/>
    <mergeCell ref="E686:F686"/>
    <mergeCell ref="E687:F687"/>
    <mergeCell ref="E688:F688"/>
    <mergeCell ref="E689:F689"/>
    <mergeCell ref="E672:F672"/>
    <mergeCell ref="E673:F673"/>
    <mergeCell ref="E674:F674"/>
    <mergeCell ref="E675:F675"/>
    <mergeCell ref="E676:F676"/>
    <mergeCell ref="E677:F677"/>
    <mergeCell ref="E678:F678"/>
    <mergeCell ref="E679:F679"/>
    <mergeCell ref="E680:F680"/>
    <mergeCell ref="E663:F663"/>
    <mergeCell ref="E664:F664"/>
    <mergeCell ref="E665:F665"/>
    <mergeCell ref="E666:F666"/>
    <mergeCell ref="E667:F667"/>
    <mergeCell ref="E668:F668"/>
    <mergeCell ref="E669:F669"/>
    <mergeCell ref="E670:F670"/>
    <mergeCell ref="E671:F671"/>
    <mergeCell ref="E654:F654"/>
    <mergeCell ref="E655:F655"/>
    <mergeCell ref="E656:F656"/>
    <mergeCell ref="E657:F657"/>
    <mergeCell ref="E658:F658"/>
    <mergeCell ref="E659:F659"/>
    <mergeCell ref="E660:F660"/>
    <mergeCell ref="E661:F661"/>
    <mergeCell ref="E662:F662"/>
    <mergeCell ref="E645:F645"/>
    <mergeCell ref="E646:F646"/>
    <mergeCell ref="E647:F647"/>
    <mergeCell ref="E648:F648"/>
    <mergeCell ref="E649:F649"/>
    <mergeCell ref="E650:F650"/>
    <mergeCell ref="E651:F651"/>
    <mergeCell ref="E652:F652"/>
    <mergeCell ref="E653:F653"/>
    <mergeCell ref="E636:F636"/>
    <mergeCell ref="E637:F637"/>
    <mergeCell ref="E638:F638"/>
    <mergeCell ref="E639:F639"/>
    <mergeCell ref="E640:F640"/>
    <mergeCell ref="E641:F641"/>
    <mergeCell ref="E642:F642"/>
    <mergeCell ref="E643:F643"/>
    <mergeCell ref="E644:F644"/>
    <mergeCell ref="E627:F627"/>
    <mergeCell ref="E628:F628"/>
    <mergeCell ref="E629:F629"/>
    <mergeCell ref="E630:F630"/>
    <mergeCell ref="E631:F631"/>
    <mergeCell ref="E632:F632"/>
    <mergeCell ref="E633:F633"/>
    <mergeCell ref="E634:F634"/>
    <mergeCell ref="E635:F635"/>
    <mergeCell ref="E618:F618"/>
    <mergeCell ref="E619:F619"/>
    <mergeCell ref="E620:F620"/>
    <mergeCell ref="E621:F621"/>
    <mergeCell ref="E622:F622"/>
    <mergeCell ref="E623:F623"/>
    <mergeCell ref="E624:F624"/>
    <mergeCell ref="E625:F625"/>
    <mergeCell ref="E626:F626"/>
    <mergeCell ref="E609:F609"/>
    <mergeCell ref="E610:F610"/>
    <mergeCell ref="E611:F611"/>
    <mergeCell ref="E612:F612"/>
    <mergeCell ref="E613:F613"/>
    <mergeCell ref="E614:F614"/>
    <mergeCell ref="E615:F615"/>
    <mergeCell ref="E616:F616"/>
    <mergeCell ref="E617:F617"/>
    <mergeCell ref="E600:F600"/>
    <mergeCell ref="E601:F601"/>
    <mergeCell ref="E602:F602"/>
    <mergeCell ref="E603:F603"/>
    <mergeCell ref="E604:F604"/>
    <mergeCell ref="E605:F605"/>
    <mergeCell ref="E606:F606"/>
    <mergeCell ref="E607:F607"/>
    <mergeCell ref="E608:F608"/>
    <mergeCell ref="E591:F591"/>
    <mergeCell ref="E592:F592"/>
    <mergeCell ref="E593:F593"/>
    <mergeCell ref="E594:F594"/>
    <mergeCell ref="E595:F595"/>
    <mergeCell ref="E596:F596"/>
    <mergeCell ref="E597:F597"/>
    <mergeCell ref="E598:F598"/>
    <mergeCell ref="E599:F599"/>
    <mergeCell ref="E582:F582"/>
    <mergeCell ref="E583:F583"/>
    <mergeCell ref="E584:F584"/>
    <mergeCell ref="E585:F585"/>
    <mergeCell ref="E586:F586"/>
    <mergeCell ref="E587:F587"/>
    <mergeCell ref="E588:F588"/>
    <mergeCell ref="E589:F589"/>
    <mergeCell ref="E590:F590"/>
    <mergeCell ref="E573:F573"/>
    <mergeCell ref="E574:F574"/>
    <mergeCell ref="E575:F575"/>
    <mergeCell ref="E576:F576"/>
    <mergeCell ref="E577:F577"/>
    <mergeCell ref="E578:F578"/>
    <mergeCell ref="E579:F579"/>
    <mergeCell ref="E580:F580"/>
    <mergeCell ref="E581:F581"/>
    <mergeCell ref="E564:F564"/>
    <mergeCell ref="E565:F565"/>
    <mergeCell ref="E566:F566"/>
    <mergeCell ref="E567:F567"/>
    <mergeCell ref="E568:F568"/>
    <mergeCell ref="E569:F569"/>
    <mergeCell ref="E570:F570"/>
    <mergeCell ref="E571:F571"/>
    <mergeCell ref="E572:F572"/>
    <mergeCell ref="E555:F555"/>
    <mergeCell ref="E556:F556"/>
    <mergeCell ref="E557:F557"/>
    <mergeCell ref="E558:F558"/>
    <mergeCell ref="E559:F559"/>
    <mergeCell ref="E560:F560"/>
    <mergeCell ref="E561:F561"/>
    <mergeCell ref="E562:F562"/>
    <mergeCell ref="E563:F563"/>
    <mergeCell ref="E546:F546"/>
    <mergeCell ref="E547:F547"/>
    <mergeCell ref="E548:F548"/>
    <mergeCell ref="E549:F549"/>
    <mergeCell ref="E550:F550"/>
    <mergeCell ref="E551:F551"/>
    <mergeCell ref="E552:F552"/>
    <mergeCell ref="E553:F553"/>
    <mergeCell ref="E554:F554"/>
    <mergeCell ref="E537:F537"/>
    <mergeCell ref="E538:F538"/>
    <mergeCell ref="E539:F539"/>
    <mergeCell ref="E540:F540"/>
    <mergeCell ref="E541:F541"/>
    <mergeCell ref="E542:F542"/>
    <mergeCell ref="E543:F543"/>
    <mergeCell ref="E544:F544"/>
    <mergeCell ref="E545:F545"/>
    <mergeCell ref="E528:F528"/>
    <mergeCell ref="E529:F529"/>
    <mergeCell ref="E530:F530"/>
    <mergeCell ref="E531:F531"/>
    <mergeCell ref="E532:F532"/>
    <mergeCell ref="E533:F533"/>
    <mergeCell ref="E534:F534"/>
    <mergeCell ref="E535:F535"/>
    <mergeCell ref="E536:F536"/>
    <mergeCell ref="E519:F519"/>
    <mergeCell ref="E520:F520"/>
    <mergeCell ref="E521:F521"/>
    <mergeCell ref="E522:F522"/>
    <mergeCell ref="E523:F523"/>
    <mergeCell ref="E524:F524"/>
    <mergeCell ref="E525:F525"/>
    <mergeCell ref="E526:F526"/>
    <mergeCell ref="E527:F527"/>
    <mergeCell ref="E510:F510"/>
    <mergeCell ref="E511:F511"/>
    <mergeCell ref="E512:F512"/>
    <mergeCell ref="E513:F513"/>
    <mergeCell ref="E514:F514"/>
    <mergeCell ref="E515:F515"/>
    <mergeCell ref="E516:F516"/>
    <mergeCell ref="E517:F517"/>
    <mergeCell ref="E518:F518"/>
    <mergeCell ref="E501:F501"/>
    <mergeCell ref="E502:F502"/>
    <mergeCell ref="E503:F503"/>
    <mergeCell ref="E504:F504"/>
    <mergeCell ref="E505:F505"/>
    <mergeCell ref="E506:F506"/>
    <mergeCell ref="E507:F507"/>
    <mergeCell ref="E508:F508"/>
    <mergeCell ref="E509:F509"/>
    <mergeCell ref="E492:F492"/>
    <mergeCell ref="E493:F493"/>
    <mergeCell ref="E494:F494"/>
    <mergeCell ref="E495:F495"/>
    <mergeCell ref="E496:F496"/>
    <mergeCell ref="E497:F497"/>
    <mergeCell ref="E498:F498"/>
    <mergeCell ref="E499:F499"/>
    <mergeCell ref="E500:F500"/>
    <mergeCell ref="E483:F483"/>
    <mergeCell ref="E484:F484"/>
    <mergeCell ref="E485:F485"/>
    <mergeCell ref="E486:F486"/>
    <mergeCell ref="E487:F487"/>
    <mergeCell ref="E488:F488"/>
    <mergeCell ref="E489:F489"/>
    <mergeCell ref="E490:F490"/>
    <mergeCell ref="E491:F491"/>
    <mergeCell ref="E474:F474"/>
    <mergeCell ref="E475:F475"/>
    <mergeCell ref="E476:F476"/>
    <mergeCell ref="E477:F477"/>
    <mergeCell ref="E478:F478"/>
    <mergeCell ref="E479:F479"/>
    <mergeCell ref="E480:F480"/>
    <mergeCell ref="E481:F481"/>
    <mergeCell ref="E482:F482"/>
    <mergeCell ref="E465:F465"/>
    <mergeCell ref="E466:F466"/>
    <mergeCell ref="E467:F467"/>
    <mergeCell ref="E468:F468"/>
    <mergeCell ref="E469:F469"/>
    <mergeCell ref="E470:F470"/>
    <mergeCell ref="E471:F471"/>
    <mergeCell ref="E472:F472"/>
    <mergeCell ref="E473:F473"/>
    <mergeCell ref="E456:F456"/>
    <mergeCell ref="E457:F457"/>
    <mergeCell ref="E458:F458"/>
    <mergeCell ref="E459:F459"/>
    <mergeCell ref="E460:F460"/>
    <mergeCell ref="E461:F461"/>
    <mergeCell ref="E462:F462"/>
    <mergeCell ref="E463:F463"/>
    <mergeCell ref="E464:F464"/>
    <mergeCell ref="E447:F447"/>
    <mergeCell ref="E448:F448"/>
    <mergeCell ref="E449:F449"/>
    <mergeCell ref="E450:F450"/>
    <mergeCell ref="E451:F451"/>
    <mergeCell ref="E452:F452"/>
    <mergeCell ref="E453:F453"/>
    <mergeCell ref="E454:F454"/>
    <mergeCell ref="E455:F455"/>
    <mergeCell ref="E438:F438"/>
    <mergeCell ref="E439:F439"/>
    <mergeCell ref="E440:F440"/>
    <mergeCell ref="E441:F441"/>
    <mergeCell ref="E442:F442"/>
    <mergeCell ref="E443:F443"/>
    <mergeCell ref="E444:F444"/>
    <mergeCell ref="E445:F445"/>
    <mergeCell ref="E446:F446"/>
    <mergeCell ref="E429:F429"/>
    <mergeCell ref="E430:F430"/>
    <mergeCell ref="E431:F431"/>
    <mergeCell ref="E432:F432"/>
    <mergeCell ref="E433:F433"/>
    <mergeCell ref="E434:F434"/>
    <mergeCell ref="E435:F435"/>
    <mergeCell ref="E436:F436"/>
    <mergeCell ref="E437:F437"/>
    <mergeCell ref="E420:F420"/>
    <mergeCell ref="E421:F421"/>
    <mergeCell ref="E422:F422"/>
    <mergeCell ref="E423:F423"/>
    <mergeCell ref="E424:F424"/>
    <mergeCell ref="E425:F425"/>
    <mergeCell ref="E426:F426"/>
    <mergeCell ref="E427:F427"/>
    <mergeCell ref="E428:F428"/>
    <mergeCell ref="E411:F411"/>
    <mergeCell ref="E412:F412"/>
    <mergeCell ref="E413:F413"/>
    <mergeCell ref="E414:F414"/>
    <mergeCell ref="E415:F415"/>
    <mergeCell ref="E416:F416"/>
    <mergeCell ref="E417:F417"/>
    <mergeCell ref="E418:F418"/>
    <mergeCell ref="E419:F419"/>
    <mergeCell ref="E402:F402"/>
    <mergeCell ref="E403:F403"/>
    <mergeCell ref="E404:F404"/>
    <mergeCell ref="E405:F405"/>
    <mergeCell ref="E406:F406"/>
    <mergeCell ref="E407:F407"/>
    <mergeCell ref="E408:F408"/>
    <mergeCell ref="E409:F409"/>
    <mergeCell ref="E410:F410"/>
    <mergeCell ref="E393:F393"/>
    <mergeCell ref="E394:F394"/>
    <mergeCell ref="E395:F395"/>
    <mergeCell ref="E396:F396"/>
    <mergeCell ref="E397:F397"/>
    <mergeCell ref="E398:F398"/>
    <mergeCell ref="E399:F399"/>
    <mergeCell ref="E400:F400"/>
    <mergeCell ref="E401:F401"/>
    <mergeCell ref="E384:F384"/>
    <mergeCell ref="E385:F385"/>
    <mergeCell ref="E386:F386"/>
    <mergeCell ref="E387:F387"/>
    <mergeCell ref="E388:F388"/>
    <mergeCell ref="E389:F389"/>
    <mergeCell ref="E390:F390"/>
    <mergeCell ref="E391:F391"/>
    <mergeCell ref="E392:F392"/>
    <mergeCell ref="E375:F375"/>
    <mergeCell ref="E376:F376"/>
    <mergeCell ref="E377:F377"/>
    <mergeCell ref="E378:F378"/>
    <mergeCell ref="E379:F379"/>
    <mergeCell ref="E380:F380"/>
    <mergeCell ref="E381:F381"/>
    <mergeCell ref="E382:F382"/>
    <mergeCell ref="E383:F383"/>
    <mergeCell ref="E366:F366"/>
    <mergeCell ref="E367:F367"/>
    <mergeCell ref="E368:F368"/>
    <mergeCell ref="E369:F369"/>
    <mergeCell ref="E370:F370"/>
    <mergeCell ref="E371:F371"/>
    <mergeCell ref="E372:F372"/>
    <mergeCell ref="E373:F373"/>
    <mergeCell ref="E374:F374"/>
    <mergeCell ref="E357:F357"/>
    <mergeCell ref="E358:F358"/>
    <mergeCell ref="E359:F359"/>
    <mergeCell ref="E360:F360"/>
    <mergeCell ref="E361:F361"/>
    <mergeCell ref="E362:F362"/>
    <mergeCell ref="E363:F363"/>
    <mergeCell ref="E364:F364"/>
    <mergeCell ref="E365:F365"/>
    <mergeCell ref="E348:F348"/>
    <mergeCell ref="E349:F349"/>
    <mergeCell ref="E350:F350"/>
    <mergeCell ref="E351:F351"/>
    <mergeCell ref="E352:F352"/>
    <mergeCell ref="E353:F353"/>
    <mergeCell ref="E354:F354"/>
    <mergeCell ref="E355:F355"/>
    <mergeCell ref="E356:F356"/>
    <mergeCell ref="E339:F339"/>
    <mergeCell ref="E340:F340"/>
    <mergeCell ref="E341:F341"/>
    <mergeCell ref="E342:F342"/>
    <mergeCell ref="E343:F343"/>
    <mergeCell ref="E344:F344"/>
    <mergeCell ref="E345:F345"/>
    <mergeCell ref="E346:F346"/>
    <mergeCell ref="E347:F347"/>
    <mergeCell ref="E330:F330"/>
    <mergeCell ref="E331:F331"/>
    <mergeCell ref="E332:F332"/>
    <mergeCell ref="E333:F333"/>
    <mergeCell ref="E334:F334"/>
    <mergeCell ref="E335:F335"/>
    <mergeCell ref="E336:F336"/>
    <mergeCell ref="E337:F337"/>
    <mergeCell ref="E338:F338"/>
    <mergeCell ref="E321:F321"/>
    <mergeCell ref="E322:F322"/>
    <mergeCell ref="E323:F323"/>
    <mergeCell ref="E324:F324"/>
    <mergeCell ref="E325:F325"/>
    <mergeCell ref="E326:F326"/>
    <mergeCell ref="E327:F327"/>
    <mergeCell ref="E328:F328"/>
    <mergeCell ref="E329:F329"/>
    <mergeCell ref="E813:F813"/>
    <mergeCell ref="E814:F814"/>
    <mergeCell ref="E808:F808"/>
    <mergeCell ref="E809:F809"/>
    <mergeCell ref="E810:F810"/>
    <mergeCell ref="E811:F811"/>
    <mergeCell ref="E812:F812"/>
    <mergeCell ref="E979:F979"/>
    <mergeCell ref="E980:F980"/>
    <mergeCell ref="E981:F981"/>
    <mergeCell ref="E982:F982"/>
    <mergeCell ref="E983:F983"/>
    <mergeCell ref="E984:F984"/>
    <mergeCell ref="E985:F985"/>
    <mergeCell ref="E986:F986"/>
    <mergeCell ref="E987:F987"/>
    <mergeCell ref="E988:F988"/>
    <mergeCell ref="E989:F989"/>
    <mergeCell ref="E990:F990"/>
    <mergeCell ref="E1005:F1005"/>
    <mergeCell ref="E1006:F1006"/>
    <mergeCell ref="E803:F803"/>
    <mergeCell ref="E804:F804"/>
    <mergeCell ref="E805:F805"/>
    <mergeCell ref="E806:F806"/>
    <mergeCell ref="E807:F807"/>
    <mergeCell ref="E798:F798"/>
    <mergeCell ref="E799:F799"/>
    <mergeCell ref="E800:F800"/>
    <mergeCell ref="E801:F801"/>
    <mergeCell ref="E802:F802"/>
    <mergeCell ref="E793:F793"/>
    <mergeCell ref="E794:F794"/>
    <mergeCell ref="E795:F795"/>
    <mergeCell ref="E796:F796"/>
    <mergeCell ref="E797:F797"/>
    <mergeCell ref="E788:F788"/>
    <mergeCell ref="E789:F789"/>
    <mergeCell ref="E790:F790"/>
    <mergeCell ref="E791:F791"/>
    <mergeCell ref="E792:F792"/>
    <mergeCell ref="E975:F975"/>
    <mergeCell ref="E784:F784"/>
    <mergeCell ref="E785:F785"/>
    <mergeCell ref="E786:F786"/>
    <mergeCell ref="E787:F787"/>
    <mergeCell ref="E970:F970"/>
    <mergeCell ref="E971:F971"/>
    <mergeCell ref="E972:F972"/>
    <mergeCell ref="E973:F973"/>
    <mergeCell ref="E974:F974"/>
    <mergeCell ref="E965:F965"/>
    <mergeCell ref="E966:F966"/>
    <mergeCell ref="E967:F967"/>
    <mergeCell ref="E968:F968"/>
    <mergeCell ref="E969:F969"/>
    <mergeCell ref="E960:F960"/>
    <mergeCell ref="E961:F961"/>
    <mergeCell ref="E962:F962"/>
    <mergeCell ref="E963:F963"/>
    <mergeCell ref="E964:F964"/>
    <mergeCell ref="E955:F955"/>
    <mergeCell ref="E956:F956"/>
    <mergeCell ref="E957:F957"/>
    <mergeCell ref="E958:F958"/>
    <mergeCell ref="E959:F959"/>
    <mergeCell ref="E950:F950"/>
    <mergeCell ref="E951:F951"/>
    <mergeCell ref="E952:F952"/>
    <mergeCell ref="E953:F953"/>
    <mergeCell ref="E954:F954"/>
    <mergeCell ref="E945:F945"/>
    <mergeCell ref="E946:F946"/>
    <mergeCell ref="E947:F947"/>
    <mergeCell ref="E948:F948"/>
    <mergeCell ref="E949:F949"/>
    <mergeCell ref="E940:F940"/>
    <mergeCell ref="E941:F941"/>
    <mergeCell ref="E942:F942"/>
    <mergeCell ref="E943:F943"/>
    <mergeCell ref="E944:F944"/>
    <mergeCell ref="E935:F935"/>
    <mergeCell ref="E936:F936"/>
    <mergeCell ref="E937:F937"/>
    <mergeCell ref="E938:F938"/>
    <mergeCell ref="E939:F939"/>
    <mergeCell ref="E930:F930"/>
    <mergeCell ref="E931:F931"/>
    <mergeCell ref="E932:F932"/>
    <mergeCell ref="E933:F933"/>
    <mergeCell ref="E934:F934"/>
    <mergeCell ref="E925:F925"/>
    <mergeCell ref="E926:F926"/>
    <mergeCell ref="E927:F927"/>
    <mergeCell ref="E928:F928"/>
    <mergeCell ref="E929:F929"/>
    <mergeCell ref="E920:F920"/>
    <mergeCell ref="E921:F921"/>
    <mergeCell ref="E922:F922"/>
    <mergeCell ref="E923:F923"/>
    <mergeCell ref="E924:F924"/>
    <mergeCell ref="E915:F915"/>
    <mergeCell ref="E916:F916"/>
    <mergeCell ref="E917:F917"/>
    <mergeCell ref="E918:F918"/>
    <mergeCell ref="E919:F919"/>
    <mergeCell ref="E910:F910"/>
    <mergeCell ref="E911:F911"/>
    <mergeCell ref="E912:F912"/>
    <mergeCell ref="E913:F913"/>
    <mergeCell ref="E914:F914"/>
    <mergeCell ref="E905:F905"/>
    <mergeCell ref="E906:F906"/>
    <mergeCell ref="E907:F907"/>
    <mergeCell ref="E908:F908"/>
    <mergeCell ref="E909:F909"/>
    <mergeCell ref="E900:F900"/>
    <mergeCell ref="E901:F901"/>
    <mergeCell ref="E902:F902"/>
    <mergeCell ref="E903:F903"/>
    <mergeCell ref="E904:F904"/>
    <mergeCell ref="E895:F895"/>
    <mergeCell ref="E896:F896"/>
    <mergeCell ref="E897:F897"/>
    <mergeCell ref="E898:F898"/>
    <mergeCell ref="E899:F899"/>
    <mergeCell ref="E890:F890"/>
    <mergeCell ref="E891:F891"/>
    <mergeCell ref="E892:F892"/>
    <mergeCell ref="E893:F893"/>
    <mergeCell ref="E894:F894"/>
    <mergeCell ref="E885:F885"/>
    <mergeCell ref="E886:F886"/>
    <mergeCell ref="E887:F887"/>
    <mergeCell ref="E888:F888"/>
    <mergeCell ref="E889:F889"/>
    <mergeCell ref="E880:F880"/>
    <mergeCell ref="E881:F881"/>
    <mergeCell ref="E882:F882"/>
    <mergeCell ref="E883:F883"/>
    <mergeCell ref="E884:F884"/>
    <mergeCell ref="E875:F875"/>
    <mergeCell ref="E876:F876"/>
    <mergeCell ref="E877:F877"/>
    <mergeCell ref="E878:F878"/>
    <mergeCell ref="E879:F879"/>
    <mergeCell ref="E870:F870"/>
    <mergeCell ref="E871:F871"/>
    <mergeCell ref="E872:F872"/>
    <mergeCell ref="E873:F873"/>
    <mergeCell ref="E874:F874"/>
    <mergeCell ref="E865:F865"/>
    <mergeCell ref="E866:F866"/>
    <mergeCell ref="E867:F867"/>
    <mergeCell ref="E868:F868"/>
    <mergeCell ref="E869:F869"/>
    <mergeCell ref="E860:F860"/>
    <mergeCell ref="E861:F861"/>
    <mergeCell ref="E862:F862"/>
    <mergeCell ref="E863:F863"/>
    <mergeCell ref="E864:F864"/>
    <mergeCell ref="E855:F855"/>
    <mergeCell ref="E856:F856"/>
    <mergeCell ref="E857:F857"/>
    <mergeCell ref="E858:F858"/>
    <mergeCell ref="E859:F859"/>
    <mergeCell ref="E850:F850"/>
    <mergeCell ref="E851:F851"/>
    <mergeCell ref="E852:F852"/>
    <mergeCell ref="E853:F853"/>
    <mergeCell ref="E854:F854"/>
    <mergeCell ref="E845:F845"/>
    <mergeCell ref="E846:F846"/>
    <mergeCell ref="E847:F847"/>
    <mergeCell ref="E848:F848"/>
    <mergeCell ref="E849:F849"/>
    <mergeCell ref="E840:F840"/>
    <mergeCell ref="E841:F841"/>
    <mergeCell ref="E842:F842"/>
    <mergeCell ref="E843:F843"/>
    <mergeCell ref="E844:F844"/>
    <mergeCell ref="E835:F835"/>
    <mergeCell ref="E836:F836"/>
    <mergeCell ref="E837:F837"/>
    <mergeCell ref="E838:F838"/>
    <mergeCell ref="E839:F839"/>
    <mergeCell ref="E830:F830"/>
    <mergeCell ref="E831:F831"/>
    <mergeCell ref="E832:F832"/>
    <mergeCell ref="E833:F833"/>
    <mergeCell ref="E834:F834"/>
    <mergeCell ref="E825:F825"/>
    <mergeCell ref="E826:F826"/>
    <mergeCell ref="E827:F827"/>
    <mergeCell ref="E828:F828"/>
    <mergeCell ref="E829:F829"/>
    <mergeCell ref="E820:F820"/>
    <mergeCell ref="E821:F821"/>
    <mergeCell ref="E822:F822"/>
    <mergeCell ref="E823:F823"/>
    <mergeCell ref="E824:F824"/>
    <mergeCell ref="E815:F815"/>
    <mergeCell ref="E816:F816"/>
    <mergeCell ref="E817:F817"/>
    <mergeCell ref="E818:F818"/>
    <mergeCell ref="E819:F819"/>
    <mergeCell ref="E1001:F1001"/>
    <mergeCell ref="E1002:F1002"/>
    <mergeCell ref="E1003:F1003"/>
    <mergeCell ref="E1004:F1004"/>
    <mergeCell ref="E996:F996"/>
    <mergeCell ref="E997:F997"/>
    <mergeCell ref="E998:F998"/>
    <mergeCell ref="E999:F999"/>
    <mergeCell ref="E1000:F1000"/>
    <mergeCell ref="E991:F991"/>
    <mergeCell ref="E992:F992"/>
    <mergeCell ref="E993:F993"/>
    <mergeCell ref="E994:F994"/>
    <mergeCell ref="E995:F995"/>
    <mergeCell ref="E302:F302"/>
    <mergeCell ref="E303:F303"/>
    <mergeCell ref="E304:F304"/>
    <mergeCell ref="E305:F305"/>
    <mergeCell ref="E306:F306"/>
    <mergeCell ref="E307:F307"/>
    <mergeCell ref="E308:F308"/>
    <mergeCell ref="E309:F309"/>
    <mergeCell ref="E310:F310"/>
    <mergeCell ref="E311:F311"/>
    <mergeCell ref="E312:F312"/>
    <mergeCell ref="E313:F313"/>
    <mergeCell ref="E314:F314"/>
    <mergeCell ref="E315:F315"/>
    <mergeCell ref="E316:F316"/>
    <mergeCell ref="E317:F317"/>
    <mergeCell ref="E318:F318"/>
    <mergeCell ref="E319:F319"/>
    <mergeCell ref="E320:F320"/>
    <mergeCell ref="E297:F297"/>
    <mergeCell ref="E298:F298"/>
    <mergeCell ref="E299:F299"/>
    <mergeCell ref="E300:F300"/>
    <mergeCell ref="E301:F301"/>
    <mergeCell ref="E292:F292"/>
    <mergeCell ref="E293:F293"/>
    <mergeCell ref="E294:F294"/>
    <mergeCell ref="E295:F295"/>
    <mergeCell ref="E296:F296"/>
    <mergeCell ref="E287:F287"/>
    <mergeCell ref="E288:F288"/>
    <mergeCell ref="E289:F289"/>
    <mergeCell ref="E290:F290"/>
    <mergeCell ref="E291:F291"/>
    <mergeCell ref="E282:F282"/>
    <mergeCell ref="E283:F283"/>
    <mergeCell ref="E284:F284"/>
    <mergeCell ref="E285:F285"/>
    <mergeCell ref="E286:F286"/>
    <mergeCell ref="E277:F277"/>
    <mergeCell ref="E278:F278"/>
    <mergeCell ref="E279:F279"/>
    <mergeCell ref="E280:F280"/>
    <mergeCell ref="E281:F281"/>
    <mergeCell ref="E272:F272"/>
    <mergeCell ref="E273:F273"/>
    <mergeCell ref="E274:F274"/>
    <mergeCell ref="E275:F275"/>
    <mergeCell ref="E276:F276"/>
    <mergeCell ref="E267:F267"/>
    <mergeCell ref="E268:F268"/>
    <mergeCell ref="E269:F269"/>
    <mergeCell ref="E270:F270"/>
    <mergeCell ref="E271:F271"/>
    <mergeCell ref="E262:F262"/>
    <mergeCell ref="E263:F263"/>
    <mergeCell ref="E264:F264"/>
    <mergeCell ref="E265:F265"/>
    <mergeCell ref="E266:F266"/>
    <mergeCell ref="E257:F257"/>
    <mergeCell ref="E258:F258"/>
    <mergeCell ref="E259:F259"/>
    <mergeCell ref="E260:F260"/>
    <mergeCell ref="E261:F261"/>
    <mergeCell ref="E252:F252"/>
    <mergeCell ref="E253:F253"/>
    <mergeCell ref="E254:F254"/>
    <mergeCell ref="E255:F255"/>
    <mergeCell ref="E256:F256"/>
    <mergeCell ref="E247:F247"/>
    <mergeCell ref="E248:F248"/>
    <mergeCell ref="E249:F249"/>
    <mergeCell ref="E250:F250"/>
    <mergeCell ref="E251:F251"/>
    <mergeCell ref="E242:F242"/>
    <mergeCell ref="E243:F243"/>
    <mergeCell ref="E244:F244"/>
    <mergeCell ref="E245:F245"/>
    <mergeCell ref="E246:F246"/>
    <mergeCell ref="E237:F237"/>
    <mergeCell ref="E238:F238"/>
    <mergeCell ref="E239:F239"/>
    <mergeCell ref="E240:F240"/>
    <mergeCell ref="E241:F241"/>
    <mergeCell ref="E232:F232"/>
    <mergeCell ref="E233:F233"/>
    <mergeCell ref="E234:F234"/>
    <mergeCell ref="E235:F235"/>
    <mergeCell ref="E236:F236"/>
    <mergeCell ref="E227:F227"/>
    <mergeCell ref="E228:F228"/>
    <mergeCell ref="E229:F229"/>
    <mergeCell ref="E230:F230"/>
    <mergeCell ref="E231:F231"/>
    <mergeCell ref="E222:F222"/>
    <mergeCell ref="E223:F223"/>
    <mergeCell ref="E224:F224"/>
    <mergeCell ref="E225:F225"/>
    <mergeCell ref="E226:F226"/>
    <mergeCell ref="E217:F217"/>
    <mergeCell ref="E218:F218"/>
    <mergeCell ref="E219:F219"/>
    <mergeCell ref="E220:F220"/>
    <mergeCell ref="E221:F221"/>
    <mergeCell ref="E212:F212"/>
    <mergeCell ref="E213:F213"/>
    <mergeCell ref="E214:F214"/>
    <mergeCell ref="E215:F215"/>
    <mergeCell ref="E216:F216"/>
    <mergeCell ref="E207:F207"/>
    <mergeCell ref="E208:F208"/>
    <mergeCell ref="E209:F209"/>
    <mergeCell ref="E210:F210"/>
    <mergeCell ref="E211:F211"/>
    <mergeCell ref="E202:F202"/>
    <mergeCell ref="E203:F203"/>
    <mergeCell ref="E204:F204"/>
    <mergeCell ref="E205:F205"/>
    <mergeCell ref="E206:F206"/>
    <mergeCell ref="E197:F197"/>
    <mergeCell ref="E198:F198"/>
    <mergeCell ref="E199:F199"/>
    <mergeCell ref="E200:F200"/>
    <mergeCell ref="E201:F201"/>
    <mergeCell ref="E192:F192"/>
    <mergeCell ref="E193:F193"/>
    <mergeCell ref="E194:F194"/>
    <mergeCell ref="E195:F195"/>
    <mergeCell ref="E196:F196"/>
    <mergeCell ref="E187:F187"/>
    <mergeCell ref="E188:F188"/>
    <mergeCell ref="E189:F189"/>
    <mergeCell ref="E190:F190"/>
    <mergeCell ref="E191:F191"/>
    <mergeCell ref="E182:F182"/>
    <mergeCell ref="E183:F183"/>
    <mergeCell ref="E184:F184"/>
    <mergeCell ref="E185:F185"/>
    <mergeCell ref="E186:F186"/>
    <mergeCell ref="E177:F177"/>
    <mergeCell ref="E178:F178"/>
    <mergeCell ref="E179:F179"/>
    <mergeCell ref="E180:F180"/>
    <mergeCell ref="E181:F181"/>
    <mergeCell ref="E172:F172"/>
    <mergeCell ref="E173:F173"/>
    <mergeCell ref="E174:F174"/>
    <mergeCell ref="E175:F175"/>
    <mergeCell ref="E176:F176"/>
    <mergeCell ref="E167:F167"/>
    <mergeCell ref="E168:F168"/>
    <mergeCell ref="E169:F169"/>
    <mergeCell ref="E170:F170"/>
    <mergeCell ref="E171:F171"/>
    <mergeCell ref="E162:F162"/>
    <mergeCell ref="E163:F163"/>
    <mergeCell ref="E164:F164"/>
    <mergeCell ref="E165:F165"/>
    <mergeCell ref="E166:F166"/>
    <mergeCell ref="E157:F157"/>
    <mergeCell ref="E158:F158"/>
    <mergeCell ref="E159:F159"/>
    <mergeCell ref="E160:F160"/>
    <mergeCell ref="E161:F161"/>
    <mergeCell ref="E152:F152"/>
    <mergeCell ref="E153:F153"/>
    <mergeCell ref="E154:F154"/>
    <mergeCell ref="E155:F155"/>
    <mergeCell ref="E156:F156"/>
    <mergeCell ref="E147:F147"/>
    <mergeCell ref="E148:F148"/>
    <mergeCell ref="E149:F149"/>
    <mergeCell ref="E150:F150"/>
    <mergeCell ref="E151:F151"/>
    <mergeCell ref="E142:F142"/>
    <mergeCell ref="E143:F143"/>
    <mergeCell ref="E144:F144"/>
    <mergeCell ref="E145:F145"/>
    <mergeCell ref="E146:F146"/>
    <mergeCell ref="E137:F137"/>
    <mergeCell ref="E138:F138"/>
    <mergeCell ref="E139:F139"/>
    <mergeCell ref="E140:F140"/>
    <mergeCell ref="E141:F141"/>
    <mergeCell ref="E132:F132"/>
    <mergeCell ref="E133:F133"/>
    <mergeCell ref="E134:F134"/>
    <mergeCell ref="E135:F135"/>
    <mergeCell ref="E136:F136"/>
    <mergeCell ref="E127:F127"/>
    <mergeCell ref="E128:F128"/>
    <mergeCell ref="E129:F129"/>
    <mergeCell ref="E130:F130"/>
    <mergeCell ref="E131:F131"/>
    <mergeCell ref="E122:F122"/>
    <mergeCell ref="E123:F123"/>
    <mergeCell ref="E124:F124"/>
    <mergeCell ref="E125:F125"/>
    <mergeCell ref="E126:F126"/>
    <mergeCell ref="E117:F117"/>
    <mergeCell ref="E118:F118"/>
    <mergeCell ref="E119:F119"/>
    <mergeCell ref="E120:F120"/>
    <mergeCell ref="E121:F121"/>
    <mergeCell ref="E112:F112"/>
    <mergeCell ref="E113:F113"/>
    <mergeCell ref="E114:F114"/>
    <mergeCell ref="E115:F115"/>
    <mergeCell ref="E116:F116"/>
    <mergeCell ref="E107:F107"/>
    <mergeCell ref="E108:F108"/>
    <mergeCell ref="E109:F109"/>
    <mergeCell ref="E110:F110"/>
    <mergeCell ref="E111:F111"/>
    <mergeCell ref="E102:F102"/>
    <mergeCell ref="E103:F103"/>
    <mergeCell ref="E104:F104"/>
    <mergeCell ref="E105:F105"/>
    <mergeCell ref="E106:F106"/>
    <mergeCell ref="E97:F97"/>
    <mergeCell ref="E98:F98"/>
    <mergeCell ref="E99:F99"/>
    <mergeCell ref="E100:F100"/>
    <mergeCell ref="E101:F101"/>
    <mergeCell ref="E92:F92"/>
    <mergeCell ref="E93:F93"/>
    <mergeCell ref="E94:F94"/>
    <mergeCell ref="E95:F95"/>
    <mergeCell ref="E96:F96"/>
    <mergeCell ref="E87:F87"/>
    <mergeCell ref="E88:F88"/>
    <mergeCell ref="E89:F89"/>
    <mergeCell ref="E90:F90"/>
    <mergeCell ref="E91:F91"/>
    <mergeCell ref="E82:F82"/>
    <mergeCell ref="E83:F83"/>
    <mergeCell ref="E84:F84"/>
    <mergeCell ref="E85:F85"/>
    <mergeCell ref="E86:F86"/>
    <mergeCell ref="E77:F77"/>
    <mergeCell ref="E78:F78"/>
    <mergeCell ref="E79:F79"/>
    <mergeCell ref="E80:F80"/>
    <mergeCell ref="E81:F81"/>
    <mergeCell ref="E72:F72"/>
    <mergeCell ref="E73:F73"/>
    <mergeCell ref="E74:F74"/>
    <mergeCell ref="E75:F75"/>
    <mergeCell ref="E76:F76"/>
    <mergeCell ref="E67:F67"/>
    <mergeCell ref="E68:F68"/>
    <mergeCell ref="E69:F69"/>
    <mergeCell ref="E70:F70"/>
    <mergeCell ref="E71:F71"/>
    <mergeCell ref="E62:F62"/>
    <mergeCell ref="E63:F63"/>
    <mergeCell ref="E64:F64"/>
    <mergeCell ref="E65:F65"/>
    <mergeCell ref="E66:F66"/>
    <mergeCell ref="E57:F57"/>
    <mergeCell ref="E58:F58"/>
    <mergeCell ref="E59:F59"/>
    <mergeCell ref="E60:F60"/>
    <mergeCell ref="E61:F61"/>
    <mergeCell ref="E52:F52"/>
    <mergeCell ref="E53:F53"/>
    <mergeCell ref="E54:F54"/>
    <mergeCell ref="E55:F55"/>
    <mergeCell ref="E56:F56"/>
    <mergeCell ref="E47:F47"/>
    <mergeCell ref="E48:F48"/>
    <mergeCell ref="E49:F49"/>
    <mergeCell ref="E50:F50"/>
    <mergeCell ref="E51:F51"/>
    <mergeCell ref="E42:F42"/>
    <mergeCell ref="E43:F43"/>
    <mergeCell ref="E44:F44"/>
    <mergeCell ref="E45:F45"/>
    <mergeCell ref="E46:F46"/>
    <mergeCell ref="E25:F25"/>
    <mergeCell ref="E26:F26"/>
    <mergeCell ref="E37:F37"/>
    <mergeCell ref="E38:F38"/>
    <mergeCell ref="E39:F39"/>
    <mergeCell ref="E40:F40"/>
    <mergeCell ref="E41:F41"/>
    <mergeCell ref="E32:F32"/>
    <mergeCell ref="E33:F33"/>
    <mergeCell ref="E34:F34"/>
    <mergeCell ref="E35:F35"/>
    <mergeCell ref="E36:F36"/>
    <mergeCell ref="A3:E3"/>
    <mergeCell ref="B7:C7"/>
    <mergeCell ref="B10:C10"/>
    <mergeCell ref="B783:E783"/>
    <mergeCell ref="E8:F8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7:F27"/>
    <mergeCell ref="E28:F28"/>
    <mergeCell ref="E29:F29"/>
    <mergeCell ref="E30:F30"/>
    <mergeCell ref="E31:F31"/>
    <mergeCell ref="E22:F22"/>
    <mergeCell ref="E23:F23"/>
    <mergeCell ref="E24:F2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43"/>
  <sheetViews>
    <sheetView topLeftCell="A4" zoomScale="110" zoomScaleNormal="110" workbookViewId="0">
      <selection activeCell="D24" sqref="D24"/>
    </sheetView>
  </sheetViews>
  <sheetFormatPr defaultRowHeight="14.4" x14ac:dyDescent="0.3"/>
  <cols>
    <col min="2" max="2" width="28.33203125" bestFit="1" customWidth="1"/>
    <col min="3" max="3" width="15" bestFit="1" customWidth="1"/>
    <col min="4" max="4" width="135.88671875" customWidth="1"/>
  </cols>
  <sheetData>
    <row r="1" spans="1:31" x14ac:dyDescent="0.3">
      <c r="A1" s="14" t="s">
        <v>0</v>
      </c>
      <c r="B1" s="14"/>
      <c r="C1" s="14"/>
      <c r="D1" s="14"/>
      <c r="E1" s="15"/>
    </row>
    <row r="2" spans="1:31" x14ac:dyDescent="0.3">
      <c r="A2" s="14" t="s">
        <v>104</v>
      </c>
      <c r="B2" s="14"/>
      <c r="C2" s="14"/>
      <c r="D2" s="14"/>
      <c r="E2" s="15"/>
    </row>
    <row r="3" spans="1:31" x14ac:dyDescent="0.3">
      <c r="A3" s="14"/>
      <c r="B3" s="14"/>
      <c r="C3" s="16"/>
      <c r="D3" s="14"/>
      <c r="E3" s="15"/>
    </row>
    <row r="4" spans="1:31" x14ac:dyDescent="0.3">
      <c r="A4" s="115" t="s">
        <v>251</v>
      </c>
      <c r="B4" s="115"/>
      <c r="C4" s="115"/>
      <c r="D4" s="115"/>
      <c r="E4" s="15"/>
    </row>
    <row r="5" spans="1:31" x14ac:dyDescent="0.3">
      <c r="A5" s="86"/>
      <c r="B5" s="86"/>
      <c r="C5" s="86"/>
      <c r="D5" s="86"/>
      <c r="E5" s="15"/>
    </row>
    <row r="6" spans="1:31" x14ac:dyDescent="0.3">
      <c r="A6" s="17" t="s">
        <v>1</v>
      </c>
      <c r="B6" s="18" t="s">
        <v>2</v>
      </c>
      <c r="C6" s="19" t="s">
        <v>3</v>
      </c>
      <c r="D6" s="18" t="s">
        <v>5</v>
      </c>
      <c r="E6" s="15"/>
    </row>
    <row r="7" spans="1:31" ht="14.4" customHeight="1" x14ac:dyDescent="0.3">
      <c r="A7" s="20" t="s">
        <v>26</v>
      </c>
      <c r="B7" s="116" t="s">
        <v>27</v>
      </c>
      <c r="C7" s="117"/>
      <c r="D7" s="21"/>
      <c r="E7" s="15"/>
    </row>
    <row r="8" spans="1:31" x14ac:dyDescent="0.3">
      <c r="A8" s="22">
        <v>1</v>
      </c>
      <c r="B8" s="23" t="s">
        <v>253</v>
      </c>
      <c r="C8" s="24">
        <v>16706.02</v>
      </c>
      <c r="D8" s="25" t="s">
        <v>250</v>
      </c>
      <c r="E8" s="15"/>
    </row>
    <row r="9" spans="1:31" x14ac:dyDescent="0.3">
      <c r="A9" s="118" t="s">
        <v>28</v>
      </c>
      <c r="B9" s="119"/>
      <c r="C9" s="26">
        <f>SUM(C8:C8)</f>
        <v>16706.02</v>
      </c>
      <c r="D9" s="27"/>
      <c r="E9" s="15"/>
    </row>
    <row r="10" spans="1:31" x14ac:dyDescent="0.3">
      <c r="A10" s="28"/>
      <c r="B10" s="29"/>
      <c r="C10" s="30"/>
      <c r="D10" s="31"/>
      <c r="E10" s="15"/>
    </row>
    <row r="11" spans="1:31" x14ac:dyDescent="0.3">
      <c r="A11" s="32" t="s">
        <v>29</v>
      </c>
      <c r="B11" s="33" t="s">
        <v>30</v>
      </c>
      <c r="C11" s="34"/>
      <c r="D11" s="33"/>
      <c r="E11" s="15"/>
    </row>
    <row r="12" spans="1:31" ht="28.2" customHeight="1" x14ac:dyDescent="0.3">
      <c r="A12" s="28">
        <v>2</v>
      </c>
      <c r="B12" s="100" t="s">
        <v>254</v>
      </c>
      <c r="C12" s="101">
        <v>571.20000000000005</v>
      </c>
      <c r="D12" s="92" t="s">
        <v>266</v>
      </c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</row>
    <row r="13" spans="1:31" ht="28.2" customHeight="1" x14ac:dyDescent="0.3">
      <c r="A13" s="28">
        <v>3</v>
      </c>
      <c r="B13" s="100" t="s">
        <v>254</v>
      </c>
      <c r="C13" s="101">
        <v>317.55</v>
      </c>
      <c r="D13" s="92" t="s">
        <v>267</v>
      </c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</row>
    <row r="14" spans="1:31" ht="28.2" customHeight="1" x14ac:dyDescent="0.3">
      <c r="A14" s="28">
        <v>4</v>
      </c>
      <c r="B14" s="100" t="s">
        <v>255</v>
      </c>
      <c r="C14" s="101">
        <v>400</v>
      </c>
      <c r="D14" s="92" t="s">
        <v>278</v>
      </c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</row>
    <row r="15" spans="1:31" ht="28.2" customHeight="1" x14ac:dyDescent="0.3">
      <c r="A15" s="28">
        <v>5</v>
      </c>
      <c r="B15" s="100" t="s">
        <v>256</v>
      </c>
      <c r="C15" s="101">
        <v>143.6</v>
      </c>
      <c r="D15" s="92" t="s">
        <v>268</v>
      </c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</row>
    <row r="16" spans="1:31" ht="28.2" customHeight="1" x14ac:dyDescent="0.3">
      <c r="A16" s="28">
        <v>6</v>
      </c>
      <c r="B16" s="100" t="s">
        <v>257</v>
      </c>
      <c r="C16" s="101">
        <v>25.3</v>
      </c>
      <c r="D16" s="92" t="s">
        <v>269</v>
      </c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</row>
    <row r="17" spans="1:31" ht="28.2" customHeight="1" x14ac:dyDescent="0.3">
      <c r="A17" s="28">
        <v>7</v>
      </c>
      <c r="B17" s="100" t="s">
        <v>258</v>
      </c>
      <c r="C17" s="101">
        <v>194.35</v>
      </c>
      <c r="D17" s="92" t="s">
        <v>270</v>
      </c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</row>
    <row r="18" spans="1:31" ht="28.2" customHeight="1" x14ac:dyDescent="0.3">
      <c r="A18" s="28">
        <v>8</v>
      </c>
      <c r="B18" s="100" t="s">
        <v>259</v>
      </c>
      <c r="C18" s="101">
        <v>1420</v>
      </c>
      <c r="D18" s="92" t="s">
        <v>277</v>
      </c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</row>
    <row r="19" spans="1:31" ht="28.2" customHeight="1" x14ac:dyDescent="0.3">
      <c r="A19" s="28">
        <v>9</v>
      </c>
      <c r="B19" s="100" t="s">
        <v>260</v>
      </c>
      <c r="C19" s="101">
        <v>2634.51</v>
      </c>
      <c r="D19" s="92" t="s">
        <v>279</v>
      </c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</row>
    <row r="20" spans="1:31" ht="28.2" customHeight="1" x14ac:dyDescent="0.3">
      <c r="A20" s="28">
        <v>10</v>
      </c>
      <c r="B20" s="100" t="s">
        <v>261</v>
      </c>
      <c r="C20" s="101">
        <v>1000</v>
      </c>
      <c r="D20" s="92" t="s">
        <v>271</v>
      </c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</row>
    <row r="21" spans="1:31" ht="28.2" customHeight="1" x14ac:dyDescent="0.3">
      <c r="A21" s="28">
        <v>11</v>
      </c>
      <c r="B21" s="100" t="s">
        <v>262</v>
      </c>
      <c r="C21" s="101">
        <v>25.3</v>
      </c>
      <c r="D21" s="92" t="s">
        <v>272</v>
      </c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</row>
    <row r="22" spans="1:31" ht="28.2" customHeight="1" x14ac:dyDescent="0.3">
      <c r="A22" s="28">
        <v>12</v>
      </c>
      <c r="B22" s="100" t="s">
        <v>263</v>
      </c>
      <c r="C22" s="101">
        <v>299.10000000000002</v>
      </c>
      <c r="D22" s="92" t="s">
        <v>273</v>
      </c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</row>
    <row r="23" spans="1:31" ht="28.2" customHeight="1" x14ac:dyDescent="0.3">
      <c r="A23" s="28">
        <v>13</v>
      </c>
      <c r="B23" s="100" t="s">
        <v>264</v>
      </c>
      <c r="C23" s="101">
        <v>25.3</v>
      </c>
      <c r="D23" s="92" t="s">
        <v>275</v>
      </c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</row>
    <row r="24" spans="1:31" ht="28.2" customHeight="1" x14ac:dyDescent="0.3">
      <c r="A24" s="28">
        <v>14</v>
      </c>
      <c r="B24" s="100" t="s">
        <v>265</v>
      </c>
      <c r="C24" s="101">
        <v>520</v>
      </c>
      <c r="D24" s="92" t="s">
        <v>274</v>
      </c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</row>
    <row r="25" spans="1:31" ht="28.2" customHeight="1" x14ac:dyDescent="0.3">
      <c r="A25" s="28">
        <v>15</v>
      </c>
      <c r="B25" s="100" t="s">
        <v>265</v>
      </c>
      <c r="C25" s="101">
        <v>25.3</v>
      </c>
      <c r="D25" s="92" t="s">
        <v>276</v>
      </c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</row>
    <row r="26" spans="1:31" ht="15" customHeight="1" x14ac:dyDescent="0.3">
      <c r="A26" s="118" t="s">
        <v>31</v>
      </c>
      <c r="B26" s="119"/>
      <c r="C26" s="26">
        <f>SUM(C12:C25)</f>
        <v>7601.5100000000011</v>
      </c>
      <c r="D26" s="27"/>
      <c r="E26" s="46"/>
      <c r="F26" s="46"/>
      <c r="G26" s="46"/>
      <c r="H26" s="46"/>
      <c r="I26" s="46"/>
    </row>
    <row r="27" spans="1:31" ht="15" customHeight="1" x14ac:dyDescent="0.3">
      <c r="A27" s="35"/>
      <c r="B27" s="35"/>
      <c r="C27" s="36"/>
      <c r="D27" s="37"/>
      <c r="E27" s="46"/>
      <c r="F27" s="46"/>
      <c r="G27" s="46"/>
      <c r="H27" s="46"/>
      <c r="I27" s="46"/>
    </row>
    <row r="28" spans="1:31" ht="15" customHeight="1" x14ac:dyDescent="0.3">
      <c r="A28" s="32" t="s">
        <v>32</v>
      </c>
      <c r="B28" s="38" t="s">
        <v>33</v>
      </c>
      <c r="C28" s="34"/>
      <c r="D28" s="38"/>
      <c r="E28" s="46"/>
      <c r="F28" s="46"/>
      <c r="G28" s="46"/>
      <c r="H28" s="46"/>
      <c r="I28" s="46"/>
    </row>
    <row r="29" spans="1:31" x14ac:dyDescent="0.3">
      <c r="A29" s="28">
        <v>16</v>
      </c>
      <c r="B29" s="23" t="s">
        <v>253</v>
      </c>
      <c r="C29" s="24">
        <v>20</v>
      </c>
      <c r="D29" s="25" t="s">
        <v>60</v>
      </c>
      <c r="E29" s="15"/>
    </row>
    <row r="30" spans="1:31" x14ac:dyDescent="0.3">
      <c r="A30" s="28">
        <v>17</v>
      </c>
      <c r="B30" s="23" t="s">
        <v>253</v>
      </c>
      <c r="C30" s="24">
        <v>3445.14</v>
      </c>
      <c r="D30" s="25" t="s">
        <v>61</v>
      </c>
      <c r="E30" s="15"/>
    </row>
    <row r="31" spans="1:31" x14ac:dyDescent="0.3">
      <c r="A31" s="118" t="s">
        <v>34</v>
      </c>
      <c r="B31" s="119"/>
      <c r="C31" s="26">
        <f>SUM(C29:C30)</f>
        <v>3465.14</v>
      </c>
      <c r="D31" s="27"/>
      <c r="E31" s="15"/>
    </row>
    <row r="32" spans="1:31" x14ac:dyDescent="0.3">
      <c r="A32" s="28"/>
      <c r="B32" s="28"/>
      <c r="C32" s="30"/>
      <c r="D32" s="39"/>
      <c r="E32" s="15"/>
    </row>
    <row r="33" spans="1:5" x14ac:dyDescent="0.3">
      <c r="A33" s="113" t="s">
        <v>35</v>
      </c>
      <c r="B33" s="114"/>
      <c r="C33" s="40">
        <f>C9+C26+C31</f>
        <v>27772.670000000002</v>
      </c>
      <c r="D33" s="41"/>
      <c r="E33" s="15"/>
    </row>
    <row r="34" spans="1:5" x14ac:dyDescent="0.3">
      <c r="E34" s="15"/>
    </row>
    <row r="35" spans="1:5" x14ac:dyDescent="0.3">
      <c r="E35" s="15"/>
    </row>
    <row r="36" spans="1:5" x14ac:dyDescent="0.3">
      <c r="E36" s="15"/>
    </row>
    <row r="37" spans="1:5" x14ac:dyDescent="0.3">
      <c r="E37" s="15"/>
    </row>
    <row r="38" spans="1:5" x14ac:dyDescent="0.3">
      <c r="E38" s="15"/>
    </row>
    <row r="39" spans="1:5" x14ac:dyDescent="0.3">
      <c r="E39" s="15"/>
    </row>
    <row r="40" spans="1:5" x14ac:dyDescent="0.3">
      <c r="E40" s="15"/>
    </row>
    <row r="41" spans="1:5" x14ac:dyDescent="0.3">
      <c r="E41" s="15"/>
    </row>
    <row r="42" spans="1:5" x14ac:dyDescent="0.3">
      <c r="E42" s="15"/>
    </row>
    <row r="43" spans="1:5" x14ac:dyDescent="0.3">
      <c r="E43" s="42"/>
    </row>
  </sheetData>
  <mergeCells count="6">
    <mergeCell ref="A33:B33"/>
    <mergeCell ref="A4:D4"/>
    <mergeCell ref="B7:C7"/>
    <mergeCell ref="A9:B9"/>
    <mergeCell ref="A26:B26"/>
    <mergeCell ref="A31:B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4"/>
  <sheetViews>
    <sheetView workbookViewId="0">
      <selection activeCell="G23" sqref="G23"/>
    </sheetView>
  </sheetViews>
  <sheetFormatPr defaultRowHeight="14.4" x14ac:dyDescent="0.3"/>
  <cols>
    <col min="2" max="2" width="9.88671875" bestFit="1" customWidth="1"/>
    <col min="3" max="3" width="16.88671875" customWidth="1"/>
    <col min="4" max="4" width="11.33203125" customWidth="1"/>
    <col min="5" max="5" width="14" customWidth="1"/>
    <col min="6" max="6" width="19.109375" customWidth="1"/>
    <col min="7" max="7" width="33.33203125" customWidth="1"/>
  </cols>
  <sheetData>
    <row r="1" spans="1:11" x14ac:dyDescent="0.3">
      <c r="A1" s="124" t="s">
        <v>0</v>
      </c>
      <c r="B1" s="124"/>
      <c r="C1" s="124"/>
      <c r="D1" s="43"/>
      <c r="E1" s="43"/>
      <c r="F1" s="43"/>
      <c r="G1" s="43"/>
      <c r="H1" s="43"/>
      <c r="I1" s="43"/>
      <c r="J1" s="43"/>
      <c r="K1" s="43"/>
    </row>
    <row r="2" spans="1:11" x14ac:dyDescent="0.3">
      <c r="A2" s="124" t="s">
        <v>104</v>
      </c>
      <c r="B2" s="124"/>
      <c r="C2" s="124"/>
      <c r="D2" s="43"/>
      <c r="E2" s="43"/>
      <c r="F2" s="43"/>
      <c r="G2" s="43"/>
      <c r="H2" s="43"/>
      <c r="I2" s="43"/>
      <c r="J2" s="43"/>
      <c r="K2" s="43"/>
    </row>
    <row r="3" spans="1:11" x14ac:dyDescent="0.3">
      <c r="A3" s="88"/>
      <c r="B3" s="88"/>
      <c r="C3" s="88"/>
      <c r="D3" s="43"/>
      <c r="E3" s="43"/>
      <c r="F3" s="43"/>
      <c r="G3" s="43"/>
      <c r="H3" s="43"/>
      <c r="I3" s="43"/>
      <c r="J3" s="43"/>
      <c r="K3" s="43"/>
    </row>
    <row r="4" spans="1:11" x14ac:dyDescent="0.3">
      <c r="A4" s="125" t="s">
        <v>252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</row>
    <row r="5" spans="1:11" x14ac:dyDescent="0.3">
      <c r="A5" s="43"/>
      <c r="B5" s="43"/>
      <c r="C5" s="43"/>
      <c r="D5" s="43"/>
      <c r="E5" s="43"/>
      <c r="F5" s="43"/>
      <c r="G5" s="43"/>
      <c r="H5" s="43"/>
      <c r="I5" s="43"/>
      <c r="J5" s="43"/>
      <c r="K5" s="44" t="s">
        <v>36</v>
      </c>
    </row>
    <row r="6" spans="1:11" ht="14.4" customHeight="1" x14ac:dyDescent="0.3">
      <c r="A6" s="123" t="s">
        <v>37</v>
      </c>
      <c r="B6" s="123"/>
      <c r="C6" s="123" t="str">
        <f>[1]Sheet2!E4</f>
        <v>Functia</v>
      </c>
      <c r="D6" s="126" t="str">
        <f>[1]Sheet2!F4</f>
        <v>Directia</v>
      </c>
      <c r="E6" s="123" t="str">
        <f>[1]Sheet2!G4</f>
        <v xml:space="preserve">Destinatie </v>
      </c>
      <c r="F6" s="123"/>
      <c r="G6" s="126" t="s">
        <v>38</v>
      </c>
      <c r="H6" s="123" t="str">
        <f>[1]Sheet2!J4</f>
        <v xml:space="preserve">Scopul deplasarii </v>
      </c>
      <c r="I6" s="123" t="str">
        <f>[1]Sheet2!K4</f>
        <v>Mijloc de transport</v>
      </c>
      <c r="J6" s="123" t="s">
        <v>39</v>
      </c>
      <c r="K6" s="123" t="str">
        <f>[1]Sheet2!R4</f>
        <v>Cost total deplasare</v>
      </c>
    </row>
    <row r="7" spans="1:11" ht="15" thickBot="1" x14ac:dyDescent="0.35">
      <c r="A7" s="87" t="str">
        <f>[1]Sheet2!B5</f>
        <v>nr</v>
      </c>
      <c r="B7" s="87" t="str">
        <f>[1]Sheet2!C5</f>
        <v>data</v>
      </c>
      <c r="C7" s="123"/>
      <c r="D7" s="127"/>
      <c r="E7" s="87" t="s">
        <v>40</v>
      </c>
      <c r="F7" s="87" t="s">
        <v>41</v>
      </c>
      <c r="G7" s="127"/>
      <c r="H7" s="123"/>
      <c r="I7" s="123"/>
      <c r="J7" s="123"/>
      <c r="K7" s="123"/>
    </row>
    <row r="8" spans="1:11" ht="15" thickBot="1" x14ac:dyDescent="0.35">
      <c r="A8" s="82">
        <v>182</v>
      </c>
      <c r="B8" s="49">
        <v>45618</v>
      </c>
      <c r="C8" s="47" t="s">
        <v>176</v>
      </c>
      <c r="D8" s="47" t="s">
        <v>215</v>
      </c>
      <c r="E8" s="80" t="s">
        <v>44</v>
      </c>
      <c r="F8" s="80" t="s">
        <v>50</v>
      </c>
      <c r="G8" s="47" t="s">
        <v>280</v>
      </c>
      <c r="H8" s="50" t="s">
        <v>216</v>
      </c>
      <c r="I8" s="91" t="s">
        <v>177</v>
      </c>
      <c r="J8" s="48">
        <v>3</v>
      </c>
      <c r="K8" s="53">
        <v>69</v>
      </c>
    </row>
    <row r="9" spans="1:11" ht="15" thickBot="1" x14ac:dyDescent="0.35">
      <c r="A9" s="82">
        <v>184</v>
      </c>
      <c r="B9" s="49">
        <v>45623</v>
      </c>
      <c r="C9" s="47" t="s">
        <v>175</v>
      </c>
      <c r="D9" s="47"/>
      <c r="E9" s="80" t="s">
        <v>44</v>
      </c>
      <c r="F9" s="80" t="s">
        <v>50</v>
      </c>
      <c r="G9" s="47" t="s">
        <v>281</v>
      </c>
      <c r="H9" s="50" t="s">
        <v>43</v>
      </c>
      <c r="I9" s="91" t="s">
        <v>177</v>
      </c>
      <c r="J9" s="48">
        <v>1</v>
      </c>
      <c r="K9" s="53">
        <v>403.14</v>
      </c>
    </row>
    <row r="10" spans="1:11" ht="15" thickBot="1" x14ac:dyDescent="0.35">
      <c r="A10" s="82">
        <v>185</v>
      </c>
      <c r="B10" s="49">
        <v>45624</v>
      </c>
      <c r="C10" s="47" t="s">
        <v>190</v>
      </c>
      <c r="D10" s="47" t="s">
        <v>174</v>
      </c>
      <c r="E10" s="80" t="s">
        <v>282</v>
      </c>
      <c r="F10" s="80" t="s">
        <v>283</v>
      </c>
      <c r="G10" s="47" t="s">
        <v>284</v>
      </c>
      <c r="H10" s="50" t="s">
        <v>43</v>
      </c>
      <c r="I10" s="91" t="s">
        <v>285</v>
      </c>
      <c r="J10" s="48">
        <v>3</v>
      </c>
      <c r="K10" s="53">
        <v>522.02</v>
      </c>
    </row>
    <row r="11" spans="1:11" ht="15" thickBot="1" x14ac:dyDescent="0.35">
      <c r="A11" s="82">
        <v>189</v>
      </c>
      <c r="B11" s="49">
        <v>45628</v>
      </c>
      <c r="C11" s="47" t="s">
        <v>178</v>
      </c>
      <c r="D11" s="47"/>
      <c r="E11" s="80" t="s">
        <v>44</v>
      </c>
      <c r="F11" s="80" t="s">
        <v>50</v>
      </c>
      <c r="G11" s="47" t="s">
        <v>286</v>
      </c>
      <c r="H11" s="50" t="s">
        <v>43</v>
      </c>
      <c r="I11" s="91" t="s">
        <v>177</v>
      </c>
      <c r="J11" s="48">
        <v>1</v>
      </c>
      <c r="K11" s="53">
        <v>823</v>
      </c>
    </row>
    <row r="12" spans="1:11" ht="15" thickBot="1" x14ac:dyDescent="0.35">
      <c r="A12" s="82">
        <v>191</v>
      </c>
      <c r="B12" s="49">
        <v>45635</v>
      </c>
      <c r="C12" s="47" t="s">
        <v>178</v>
      </c>
      <c r="D12" s="47"/>
      <c r="E12" s="80" t="s">
        <v>44</v>
      </c>
      <c r="F12" s="80" t="s">
        <v>50</v>
      </c>
      <c r="G12" s="47" t="s">
        <v>191</v>
      </c>
      <c r="H12" s="50" t="s">
        <v>43</v>
      </c>
      <c r="I12" s="91" t="s">
        <v>177</v>
      </c>
      <c r="J12" s="48">
        <v>1</v>
      </c>
      <c r="K12" s="53">
        <v>1123</v>
      </c>
    </row>
    <row r="13" spans="1:11" ht="15" thickBot="1" x14ac:dyDescent="0.35">
      <c r="A13" s="82">
        <v>198</v>
      </c>
      <c r="B13" s="49">
        <v>45642</v>
      </c>
      <c r="C13" s="47" t="s">
        <v>178</v>
      </c>
      <c r="D13" s="47"/>
      <c r="E13" s="80" t="s">
        <v>44</v>
      </c>
      <c r="F13" s="80" t="s">
        <v>50</v>
      </c>
      <c r="G13" s="47" t="s">
        <v>287</v>
      </c>
      <c r="H13" s="50" t="s">
        <v>43</v>
      </c>
      <c r="I13" s="91" t="s">
        <v>177</v>
      </c>
      <c r="J13" s="48">
        <v>1</v>
      </c>
      <c r="K13" s="53">
        <v>1153</v>
      </c>
    </row>
    <row r="14" spans="1:11" x14ac:dyDescent="0.3">
      <c r="A14" s="120" t="s">
        <v>42</v>
      </c>
      <c r="B14" s="121"/>
      <c r="C14" s="121"/>
      <c r="D14" s="121"/>
      <c r="E14" s="121"/>
      <c r="F14" s="121"/>
      <c r="G14" s="121"/>
      <c r="H14" s="121"/>
      <c r="I14" s="121"/>
      <c r="J14" s="122"/>
      <c r="K14" s="45">
        <f>SUM(K8:K13)</f>
        <v>4093.16</v>
      </c>
    </row>
  </sheetData>
  <mergeCells count="13">
    <mergeCell ref="A14:J14"/>
    <mergeCell ref="I6:I7"/>
    <mergeCell ref="J6:J7"/>
    <mergeCell ref="K6:K7"/>
    <mergeCell ref="A1:C1"/>
    <mergeCell ref="A2:C2"/>
    <mergeCell ref="A4:K4"/>
    <mergeCell ref="A6:B6"/>
    <mergeCell ref="C6:C7"/>
    <mergeCell ref="D6:D7"/>
    <mergeCell ref="E6:F6"/>
    <mergeCell ref="G6:G7"/>
    <mergeCell ref="H6:H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plati prin banca</vt:lpstr>
      <vt:lpstr>plati prin casa</vt:lpstr>
      <vt:lpstr>deplasari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2025-01-09T10:38:54Z</dcterms:modified>
</cp:coreProperties>
</file>