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plati prin banca" sheetId="1" r:id="rId1"/>
    <sheet name="plati prin casa" sheetId="2" r:id="rId2"/>
    <sheet name="deplasari" sheetId="3" r:id="rId3"/>
  </sheets>
  <externalReferences>
    <externalReference r:id="rId4"/>
  </externalReferences>
  <definedNames>
    <definedName name="_xlnm._FilterDatabase" localSheetId="0" hidden="1">'plati prin banca'!$A$11:$A$537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0" i="1" l="1"/>
  <c r="C588" i="1"/>
  <c r="K22" i="3"/>
  <c r="C702" i="1" l="1"/>
  <c r="C21" i="2"/>
  <c r="B7" i="3" l="1"/>
  <c r="A7" i="3"/>
  <c r="K6" i="3"/>
  <c r="I6" i="3"/>
  <c r="H6" i="3"/>
  <c r="E6" i="3"/>
  <c r="D6" i="3"/>
  <c r="C6" i="3"/>
  <c r="C26" i="2"/>
  <c r="C9" i="2"/>
  <c r="C28" i="2" l="1"/>
</calcChain>
</file>

<file path=xl/sharedStrings.xml><?xml version="1.0" encoding="utf-8"?>
<sst xmlns="http://schemas.openxmlformats.org/spreadsheetml/2006/main" count="2200" uniqueCount="993">
  <si>
    <t>PRIMARIA MUNICIPIULUI ORADEA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</si>
  <si>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</si>
  <si>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</si>
  <si>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</si>
  <si>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</si>
  <si>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</si>
  <si>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</si>
  <si>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</si>
  <si>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B</t>
  </si>
  <si>
    <t xml:space="preserve">CHELTUIELI CU BUNURI ŞI SERVICII </t>
  </si>
  <si>
    <t>Vodafone Rom.Buc.</t>
  </si>
  <si>
    <t>MUNICIPIUL ORADEA</t>
  </si>
  <si>
    <t>Compania de Apa Oradea</t>
  </si>
  <si>
    <t>Club Sportiv Municipal Oradea</t>
  </si>
  <si>
    <t>Szabo Emeric PFA</t>
  </si>
  <si>
    <t>CNCF CFR SA Suc. CLUJ</t>
  </si>
  <si>
    <t>Termoficare Oradea SA</t>
  </si>
  <si>
    <t>Liceul Don Orione</t>
  </si>
  <si>
    <t>TERMOFICARE SA</t>
  </si>
  <si>
    <t>Administratia Domeniului Public SA</t>
  </si>
  <si>
    <t>TOTAL chelt cu bunuri şi servicii</t>
  </si>
  <si>
    <t>C</t>
  </si>
  <si>
    <t>CHELTUIELI CU INVESTIŢII</t>
  </si>
  <si>
    <t>TOTAL PLATI PRIN BANCA</t>
  </si>
  <si>
    <t/>
  </si>
  <si>
    <t>D</t>
  </si>
  <si>
    <t>CHELTUIELI DE PERSONAL PRIN CASĂ</t>
  </si>
  <si>
    <t>TOTAL chelt de personal prin casă</t>
  </si>
  <si>
    <t>E</t>
  </si>
  <si>
    <t>CHELTUIELI GOSPODARESTI</t>
  </si>
  <si>
    <t>TOTAL chelt gospodaresti</t>
  </si>
  <si>
    <t>F</t>
  </si>
  <si>
    <t>ALTE CHELTUIELI PRIN CASĂ</t>
  </si>
  <si>
    <t>TOTAL alte cheltuieli prin casă</t>
  </si>
  <si>
    <t>TOTAL PLATI PRIN CASA</t>
  </si>
  <si>
    <t>lei</t>
  </si>
  <si>
    <t>decont</t>
  </si>
  <si>
    <t>Instituție</t>
  </si>
  <si>
    <t>Zile deplasare</t>
  </si>
  <si>
    <t>tara</t>
  </si>
  <si>
    <t>oras</t>
  </si>
  <si>
    <t>TOTAL cheltuieli cu deplasarile</t>
  </si>
  <si>
    <t>intaln lucru</t>
  </si>
  <si>
    <t>Romania</t>
  </si>
  <si>
    <t>Rer Vest S.A.</t>
  </si>
  <si>
    <t>Distrigaz Vest SA</t>
  </si>
  <si>
    <t>Asoc de Prop ANL 2003</t>
  </si>
  <si>
    <t>LICEUL TEOLOGIC PENTICOSTAL BETEL</t>
  </si>
  <si>
    <t>Colegiul Tehnic M.Viteazul</t>
  </si>
  <si>
    <t>Bucuresti</t>
  </si>
  <si>
    <t>Distributie Energie Electrica Romania SA-Suc.Oradea</t>
  </si>
  <si>
    <t>Liceul teoretic Henri Coanda</t>
  </si>
  <si>
    <t>Salesianer Miettex SRL</t>
  </si>
  <si>
    <t>Agentia pentru Protectia Mediului Bihor</t>
  </si>
  <si>
    <t>Selgros Cash &amp; Carry</t>
  </si>
  <si>
    <t>Goldline F&amp;M Prodcom SRL</t>
  </si>
  <si>
    <t>Olimp-Impex SRL</t>
  </si>
  <si>
    <t>Roxer Grup SA</t>
  </si>
  <si>
    <t>cv drepturi de transport aferente donatorilor de sânge la Centrul de Transfuzie Sanguină Oradea</t>
  </si>
  <si>
    <t>cv cheltuieli de deplasare</t>
  </si>
  <si>
    <t>Dumexim SRL</t>
  </si>
  <si>
    <t>Domirod Impex SRL</t>
  </si>
  <si>
    <t>Gradinita cu program prelungit Casa Minunata</t>
  </si>
  <si>
    <t>Gradinita cu program normal Lumina</t>
  </si>
  <si>
    <t>Gradinita cu program normal Evanghelica Lutherana</t>
  </si>
  <si>
    <t>Gradinita Americano Romana Crinul</t>
  </si>
  <si>
    <t>ORADEA TRANSPORT LOCAL SA</t>
  </si>
  <si>
    <t>BITROOT SOLUTION SRL</t>
  </si>
  <si>
    <t>CERTSIGN SA</t>
  </si>
  <si>
    <t>COMPANY DATA SRL</t>
  </si>
  <si>
    <t>Mezamir SRL</t>
  </si>
  <si>
    <t>TOTAL chelt cu investiţii</t>
  </si>
  <si>
    <t>Gradinita cu program prelungit Aleodor</t>
  </si>
  <si>
    <t>Agentia De Dezvoltare Regionala Nord-Vest</t>
  </si>
  <si>
    <t>cvr360771/20.10.22 - dob BCR 100 ctr.20190625071/242422/2019</t>
  </si>
  <si>
    <t>cvpartf373010/30.09.22 - apa pmo SEPT</t>
  </si>
  <si>
    <t>cvrestplf373010/30.09.22 - apa pol Locala SEPT</t>
  </si>
  <si>
    <t>cvf 63/03.10.2022 - Cotiz ADR NV TRIM IV</t>
  </si>
  <si>
    <t>cvf5/30.09.2022 - Serv spalare si curatare sticla pasaj Magheru</t>
  </si>
  <si>
    <t>cvdec359670/20.10.2022 - Subventie energie termica sept</t>
  </si>
  <si>
    <t xml:space="preserve"> Fact.14970/01.10.22 - monitorizare firme in insolventa/faliment</t>
  </si>
  <si>
    <t xml:space="preserve"> Fact.Nr. 300/13.10.22 - automatizare sonorizare Sala Mare</t>
  </si>
  <si>
    <t xml:space="preserve"> Fact.Nr. 20220139/17.10.22 - Mater.intretinere.Sanitare</t>
  </si>
  <si>
    <t xml:space="preserve"> Fact.nr. 20220140/17.10.22 - Electr.matriale intretinere</t>
  </si>
  <si>
    <t xml:space="preserve"> Fact.nr.20220138/17.10.22 - Materiale zidarie,rep.intret.</t>
  </si>
  <si>
    <t xml:space="preserve"> Fact.nr. 2245073297/08.09.22 - Certif digital </t>
  </si>
  <si>
    <t xml:space="preserve"> Fact.nr.2245074071/12.09.22 - Certificat Legman Ofelia</t>
  </si>
  <si>
    <t xml:space="preserve"> Fact.nr.361/06.10.22 - ITP AUTO PMO BH 11 BFD</t>
  </si>
  <si>
    <t xml:space="preserve"> Fact.nr. 490/29.09.22 - Th calc reparatii,pies.Linie Tipar</t>
  </si>
  <si>
    <t xml:space="preserve"> Fact.nr.1710026774/09.10.22 - Inch carpete, role prosoape cu carcasa</t>
  </si>
  <si>
    <t xml:space="preserve"> Fact.nr.1710026773/09.10.22 - service si chirie cons.prosoape,carpete</t>
  </si>
  <si>
    <t xml:space="preserve"> Fact.373014/30.09.22 - apa Sinagoga, spatii,Grad.Publ,Parc</t>
  </si>
  <si>
    <t xml:space="preserve"> Fact.373014/30.09.22 - consum apa Orasel- luna Sept</t>
  </si>
  <si>
    <t xml:space="preserve"> Fact.373014/30.09.22 - consum apa Sala Polivalenta</t>
  </si>
  <si>
    <t>Ascenso SRL</t>
  </si>
  <si>
    <t>Levirom Prodcom SRL</t>
  </si>
  <si>
    <t>Nabla Impex SRL</t>
  </si>
  <si>
    <t>Metalurgica Industrial SRL</t>
  </si>
  <si>
    <t>Serviciul Evidență Financiar-Contabilă și a Proiectelor cu Finanțare Nerambursabilă, Raportări Financiare</t>
  </si>
  <si>
    <t>Indeco Soft S.R.L.</t>
  </si>
  <si>
    <t>Mobiversal SRL</t>
  </si>
  <si>
    <t>Proderatizare Servicii SRL</t>
  </si>
  <si>
    <t>Dumigardener SRL</t>
  </si>
  <si>
    <t>CN POSTA ROMANA SA</t>
  </si>
  <si>
    <t>Hornbach Centrala SRL</t>
  </si>
  <si>
    <t>Nexia Consulting</t>
  </si>
  <si>
    <t>BancaTransilvania-Unirii</t>
  </si>
  <si>
    <t>Andan Impex SRL</t>
  </si>
  <si>
    <t>Proxi Guard SRL</t>
  </si>
  <si>
    <t>Agentia de Dezvoltare Locala Oradea SA</t>
  </si>
  <si>
    <t>LAZA TRADING SRL</t>
  </si>
  <si>
    <t>Piconet SRL</t>
  </si>
  <si>
    <t>Sandor Nicolae PFA</t>
  </si>
  <si>
    <t>Arikan Serv SRL</t>
  </si>
  <si>
    <t>Adidem Gardener SRL</t>
  </si>
  <si>
    <t>PRO PARK SRL</t>
  </si>
  <si>
    <t>Gradinita cu Program Prelungit Wenford Academy</t>
  </si>
  <si>
    <t>Liceul Teoretic Wenford Academy</t>
  </si>
  <si>
    <t>Liceul International Agora</t>
  </si>
  <si>
    <t>Directia De Sanatate Publica. a Jud. Bihor</t>
  </si>
  <si>
    <t>Asoc.de Propr. ”Apollo”</t>
  </si>
  <si>
    <t>Drumuri Orasenesti SA</t>
  </si>
  <si>
    <t>Banca Transilvania</t>
  </si>
  <si>
    <t>GXC Office SRL</t>
  </si>
  <si>
    <t>JUDETUL BIHOR</t>
  </si>
  <si>
    <t>Asociatia de proprietari nr. 75</t>
  </si>
  <si>
    <t>Asoc.de Proprietari 238</t>
  </si>
  <si>
    <t>Premier Energy Furnizare SA</t>
  </si>
  <si>
    <t>Plastor Trading SRL</t>
  </si>
  <si>
    <t>Brink`s Cash Solutions SRL</t>
  </si>
  <si>
    <t>Oradea Transport Local SA</t>
  </si>
  <si>
    <t>Digi Romania SA</t>
  </si>
  <si>
    <t>Rosie Ioan PFA</t>
  </si>
  <si>
    <t>Apel Comserv SRL</t>
  </si>
  <si>
    <t>Arobs Transilvania Software SA</t>
  </si>
  <si>
    <t>Orange Romania S.A.</t>
  </si>
  <si>
    <t>Inspectoratul Judetean in Constructii Bihor</t>
  </si>
  <si>
    <t>Inspectoratul Judetean De Politie</t>
  </si>
  <si>
    <t>Ro et Co International S.A.</t>
  </si>
  <si>
    <t>Auto Bara Co</t>
  </si>
  <si>
    <t>Comex Rom SRL</t>
  </si>
  <si>
    <t>Episcopia Rom.Unita Cu Roma Greco-Catolica</t>
  </si>
  <si>
    <t>Dublas Com</t>
  </si>
  <si>
    <t>Curaxim SRL</t>
  </si>
  <si>
    <t>DMPFI</t>
  </si>
  <si>
    <t>avion</t>
  </si>
  <si>
    <t>Primar</t>
  </si>
  <si>
    <t>Silver Holiday Travel SRL</t>
  </si>
  <si>
    <t>MPC IMPEX S.R.L.</t>
  </si>
  <si>
    <t>Greeneric SRL</t>
  </si>
  <si>
    <t>Mihmar Admin SRL</t>
  </si>
  <si>
    <t>SABIMEX SRL</t>
  </si>
  <si>
    <t>CNPR Oficiul Judetean de Posta Cluj</t>
  </si>
  <si>
    <t>Scoala Gimnaziala Americano-Romana</t>
  </si>
  <si>
    <t>Scoala Primara Joyful Learning</t>
  </si>
  <si>
    <t>Liftup Solutions SRL</t>
  </si>
  <si>
    <t>Tobimar SRL</t>
  </si>
  <si>
    <t>Inform Media Press SRL</t>
  </si>
  <si>
    <t>Lic Tehnic C-tin Brancusi</t>
  </si>
  <si>
    <t>Colegiul Ec. Partenie Cosma</t>
  </si>
  <si>
    <t>Colegiul Tehnic Traian Vuia</t>
  </si>
  <si>
    <t>Lukoil Romania SRL</t>
  </si>
  <si>
    <t>Smart Business &amp; Technologies Solutions SRL</t>
  </si>
  <si>
    <t>Biroul Local de Expertize</t>
  </si>
  <si>
    <t>Gradinita cu Program Prelungit Speranta</t>
  </si>
  <si>
    <t>Helion SA</t>
  </si>
  <si>
    <t>Guvernul Romaniei</t>
  </si>
  <si>
    <t>D C AUTOMOTIVE WEST</t>
  </si>
  <si>
    <t>PPC Energie SA</t>
  </si>
  <si>
    <t>Centrul Teritorial De Calcul</t>
  </si>
  <si>
    <t>Bihor Media</t>
  </si>
  <si>
    <t>Cicomar Trans</t>
  </si>
  <si>
    <t>Mihne Com SRL</t>
  </si>
  <si>
    <t>Eco Bihor SRL</t>
  </si>
  <si>
    <t>Strategic Helmet SRL</t>
  </si>
  <si>
    <t>Tasha Advertising SRL</t>
  </si>
  <si>
    <t>Compania Nationala de Investitii</t>
  </si>
  <si>
    <t xml:space="preserve"> - Reab si mod PT702 ( PT+exec) IID</t>
  </si>
  <si>
    <t>ANOTIMP CPE SA</t>
  </si>
  <si>
    <t>Autoritatea Nationala de Reglementare in Domeniul Minier, Petrolier si al Stocarii Geologice a dioxi</t>
  </si>
  <si>
    <t>AIR ANTARES SRL</t>
  </si>
  <si>
    <t>Profesional Global Press SRL</t>
  </si>
  <si>
    <t>Director executiv</t>
  </si>
  <si>
    <t>Timisoara</t>
  </si>
  <si>
    <t>auto pers</t>
  </si>
  <si>
    <t>Consilier</t>
  </si>
  <si>
    <t>Informatica</t>
  </si>
  <si>
    <t>Cluj-Napoca</t>
  </si>
  <si>
    <t>ADR N-V</t>
  </si>
  <si>
    <t>Sef Serviciu</t>
  </si>
  <si>
    <t>Juridica</t>
  </si>
  <si>
    <t>Serviciul Evidență FinanciarContabilă și a Proiectelor cu Finanțare Nerambursabilă, Raportări Financiare</t>
  </si>
  <si>
    <t>BORSI EDIT</t>
  </si>
  <si>
    <t>Monit.ofic.Bucuresti</t>
  </si>
  <si>
    <t>Imperata SRL</t>
  </si>
  <si>
    <t>Valcris Ascensoare Servicii SL</t>
  </si>
  <si>
    <t>Adecor Prod SRL</t>
  </si>
  <si>
    <t>Coramet Import-Export</t>
  </si>
  <si>
    <t>B Ascensorul Tehnic SRL</t>
  </si>
  <si>
    <t>Kone Ascensorul SA</t>
  </si>
  <si>
    <t>Ifma SA</t>
  </si>
  <si>
    <t>Advir Design Confection SRL</t>
  </si>
  <si>
    <t>Giulio Impex SRL</t>
  </si>
  <si>
    <t>Octaser SRL</t>
  </si>
  <si>
    <t>AD PRESS PUBLICITY S.R.L.</t>
  </si>
  <si>
    <t>Geoimobiliare SRL</t>
  </si>
  <si>
    <t>Select Catering SRL</t>
  </si>
  <si>
    <t>Seharia Group SRL</t>
  </si>
  <si>
    <t>LICEUL TEHNOLOGIC DUAL ORADEA</t>
  </si>
  <si>
    <t>Otis Lift SRL</t>
  </si>
  <si>
    <t>Precon Transilvania S.R.L.</t>
  </si>
  <si>
    <t>Stingprot SRL</t>
  </si>
  <si>
    <t>Proutil SRL</t>
  </si>
  <si>
    <t>DAMOS TESTER</t>
  </si>
  <si>
    <t>ASOC. PROPR. CIHEIUL</t>
  </si>
  <si>
    <t>ASOC. PROPR. IALOMITA</t>
  </si>
  <si>
    <t>Inter Broker De Asigurare</t>
  </si>
  <si>
    <t>Loial Impex SRL</t>
  </si>
  <si>
    <t>IQ PRO CONSULTING SRL</t>
  </si>
  <si>
    <t>Carpat Design Consulting SRL</t>
  </si>
  <si>
    <t>Climarol Prest</t>
  </si>
  <si>
    <t>Situatia cheltuielilor cu deplasarile efectuate in luna MARTIE 2025</t>
  </si>
  <si>
    <t>Economica</t>
  </si>
  <si>
    <t>Politia Locala</t>
  </si>
  <si>
    <t>DPI</t>
  </si>
  <si>
    <t>Brasov</t>
  </si>
  <si>
    <t>Tribunalul Timis</t>
  </si>
  <si>
    <t>Romania/Bucuresti</t>
  </si>
  <si>
    <t>Moldova/Chisinau</t>
  </si>
  <si>
    <t>Muzeul Mina Bucuresti</t>
  </si>
  <si>
    <t>Ministerul Investitiilor si Proiectelor Europene</t>
  </si>
  <si>
    <t>Ministerul Dezvoltarii</t>
  </si>
  <si>
    <t>Situatia cheltuielilor efectuate prin casa (exceptie cheltuielile cu deplasarile)  MARTIE 2025</t>
  </si>
  <si>
    <t>Salarii, indemnizaţii aferente lunii MARTIE 2025</t>
  </si>
  <si>
    <t>01 - 31.03.2025</t>
  </si>
  <si>
    <t>06.03.2025</t>
  </si>
  <si>
    <t>11.03.2025</t>
  </si>
  <si>
    <t>12.03.2025</t>
  </si>
  <si>
    <t>13.03.2025</t>
  </si>
  <si>
    <t>21.03.2025</t>
  </si>
  <si>
    <t>24.03.2025</t>
  </si>
  <si>
    <t>31.03.2025</t>
  </si>
  <si>
    <t>cv bf1/12.02.2025,bf7/10.02.2025 chelt gospodaresti deplasare Bucuresti, OD21,</t>
  </si>
  <si>
    <t>cv bf1/02.03.2025,bf2/03.03.2025 chelt gospodaresti, OD35,</t>
  </si>
  <si>
    <t>cv f.407/27.02.2025 montaj interfon Electra - cota parte cheltuieli</t>
  </si>
  <si>
    <t>cv f.10665744901/07.03.2025 serv curierat</t>
  </si>
  <si>
    <t>cv f.10715744901/12.03.2025 servicii curierat</t>
  </si>
  <si>
    <t xml:space="preserve">cv chelt gospodaresti deplasare Bucuresti, bf.2/06.03.2025,bf4/07.03.2025 ,OD39, </t>
  </si>
  <si>
    <t xml:space="preserve">cv chelt gospodaresti rovinieta BH17AUK , </t>
  </si>
  <si>
    <t>cv f.10785744901/19.03.2025 serv curierat</t>
  </si>
  <si>
    <t xml:space="preserve">cv f.207039/21.03.2025 taxa aviz DSP constr cladire str I Mihalache nr.41 DRV si DRAF </t>
  </si>
  <si>
    <t>Situatia plăților  efectuate prin banca în luna MARTIE 2025</t>
  </si>
  <si>
    <t>- Salarii aferente lunii MARTIE</t>
  </si>
  <si>
    <t>04.03.2025</t>
  </si>
  <si>
    <t>KRISTOFI KRISTOF-JOZSEF</t>
  </si>
  <si>
    <t>CEC Bank Suc. Oradea</t>
  </si>
  <si>
    <t>Ergocon SRL</t>
  </si>
  <si>
    <t>Aba Turism SRL</t>
  </si>
  <si>
    <t>Crome Design SRL</t>
  </si>
  <si>
    <t>POOL CONTROL SRL</t>
  </si>
  <si>
    <t>SNTFM CFR MARFA-Centrul Zonal de Marfa Cluj</t>
  </si>
  <si>
    <t>GREENFIELD SPORT SRL</t>
  </si>
  <si>
    <t>Molmot Comprest SRL</t>
  </si>
  <si>
    <t>ASOC. PROPR. ANL IZA</t>
  </si>
  <si>
    <t>05.03.2025</t>
  </si>
  <si>
    <t>Gemix SRL</t>
  </si>
  <si>
    <t>Dentotal Hospitality SRL</t>
  </si>
  <si>
    <t>COSTION SRL</t>
  </si>
  <si>
    <t>AUTOCAR CARLIGE DE REMORCARE SRL</t>
  </si>
  <si>
    <t>Asociatia de Proprietari Lacul</t>
  </si>
  <si>
    <t>NM Electro SRL</t>
  </si>
  <si>
    <t>ASOCIATIA PROPR ANL ORADEA</t>
  </si>
  <si>
    <t>07.03.2025</t>
  </si>
  <si>
    <t>Asociatia Masai</t>
  </si>
  <si>
    <t>10.03.2025</t>
  </si>
  <si>
    <t>RAUTA-LUCA MADALINA</t>
  </si>
  <si>
    <t>A.C.C.J BIHOR</t>
  </si>
  <si>
    <t>BUGETUL GENERAL CONSOLIDAT</t>
  </si>
  <si>
    <t>Company Data SRL</t>
  </si>
  <si>
    <t>BOUTIQUE DU BONHEUR SRL</t>
  </si>
  <si>
    <t>14.03.2025</t>
  </si>
  <si>
    <t>Treira SRL</t>
  </si>
  <si>
    <t>Coral Impex SRL</t>
  </si>
  <si>
    <t>17.03.2025</t>
  </si>
  <si>
    <t>EPARHIA REFORMATA DE PE LANGA PIATRA CRAIULUI</t>
  </si>
  <si>
    <t>GAL MARIOARA</t>
  </si>
  <si>
    <t>Mariomatic Trade SRL</t>
  </si>
  <si>
    <t>Ropeco Bucuresti SRL</t>
  </si>
  <si>
    <t>18.03.2025</t>
  </si>
  <si>
    <t>Comp Nat pt Controlul Cazanelor Inst de Ridicat si Recipientelor sub Presiune</t>
  </si>
  <si>
    <t>Damos Tester</t>
  </si>
  <si>
    <t>Fair Com Agenti SRL</t>
  </si>
  <si>
    <t>Vancol Com SRL</t>
  </si>
  <si>
    <t>19.03.2025</t>
  </si>
  <si>
    <t>Harmony Design SRL</t>
  </si>
  <si>
    <t>ASOC. PROPR. TRANSILVANIEI 6</t>
  </si>
  <si>
    <t>20.03.2025</t>
  </si>
  <si>
    <t>Door Service SRL</t>
  </si>
  <si>
    <t>KOBORI IOANA RODICA CAB INDIV PSIHOLOGIE</t>
  </si>
  <si>
    <t>Maduta Ioana-Adina Birou Individual Notarial</t>
  </si>
  <si>
    <t>LELE ALEXANDRU</t>
  </si>
  <si>
    <t>Astromelia SRL</t>
  </si>
  <si>
    <t>Salt Bank SA</t>
  </si>
  <si>
    <t>Laserimar SRL</t>
  </si>
  <si>
    <t>IMPERIAL GLASS SRL</t>
  </si>
  <si>
    <t>25.03.2025</t>
  </si>
  <si>
    <t>Autoritatea Nat. de Regl. pt Serv Comunit. de Utilit.Publice</t>
  </si>
  <si>
    <t>BRD Groupe Societe Gen.Suc.Oradea</t>
  </si>
  <si>
    <t>ASOCIATIA DE PROPRIETARI BLOC M - 1</t>
  </si>
  <si>
    <t>Asociatia de Proprietari Toreador</t>
  </si>
  <si>
    <t>Electro Expert Vest One SRL</t>
  </si>
  <si>
    <t>Asoc de Proprietari Braduletului 27</t>
  </si>
  <si>
    <t>26.03.2025</t>
  </si>
  <si>
    <t>Geosilva SRL</t>
  </si>
  <si>
    <t>Centrul de Pregatire pentru Personalul din Industrie</t>
  </si>
  <si>
    <t>Metalsting Serv SRL</t>
  </si>
  <si>
    <t>27.03.2025</t>
  </si>
  <si>
    <t>D&amp;C Automotive West SRL</t>
  </si>
  <si>
    <t>C.N.T.A.R.Tarom S.A.</t>
  </si>
  <si>
    <t>EUTECTIC PROD SRL</t>
  </si>
  <si>
    <t>Sese Gardens SRL</t>
  </si>
  <si>
    <t>Asociatia de Proprietari Lacul Rosu</t>
  </si>
  <si>
    <t>28.03.2025</t>
  </si>
  <si>
    <t>Iacob Ioan Vasile PFA</t>
  </si>
  <si>
    <t>Altex Romania SRL</t>
  </si>
  <si>
    <t>VEGACOMP CONSULTING SRL</t>
  </si>
  <si>
    <t xml:space="preserve"> R77914/19.02.25 - Ch jud dos2188/111/CA/2023R pl art1alin2OG22/2002</t>
  </si>
  <si>
    <t xml:space="preserve"> R94283/25.02.25 - Desp-ch feb dos12334/271/2020plart1alin2OG22/2022</t>
  </si>
  <si>
    <t xml:space="preserve"> F4863/28.02.2025 - Corespondenta - Feb2025 pl art1alin2OG22/2002</t>
  </si>
  <si>
    <t xml:space="preserve"> F 777-781/28.02.2025 - Coresp - feb2025 pl art1alin2OG22/2002</t>
  </si>
  <si>
    <t xml:space="preserve"> F181268/17.01.25 - Com imp,taxe eAcc01.-31.12.24plart1alin2OG22/2002</t>
  </si>
  <si>
    <t xml:space="preserve"> F1800001407/25.02.25 - Com incas imp taxe17-21.02.25plart1alin22/2002</t>
  </si>
  <si>
    <t xml:space="preserve"> F24009/03.03.2025 - Serv arhiv,leg doc-feb25 pl art1alin2OG22/2002</t>
  </si>
  <si>
    <t xml:space="preserve"> F 4572/25.02.2025 - Tusiere Pmo pl art1alin2OG22/2002</t>
  </si>
  <si>
    <t xml:space="preserve"> Fact 20250076 25 02 25 - ment instal Dignitas pl art1alin(2)OG22/2002</t>
  </si>
  <si>
    <t xml:space="preserve"> F214889/28.1.25 - Cat dat24.01.25Gal Ant Ord Bih25plart1ali2OG22/2002</t>
  </si>
  <si>
    <t xml:space="preserve"> F495051002391/20.02.2025 - Produse protocol pl art1alin2OG22/2002</t>
  </si>
  <si>
    <t xml:space="preserve"> F11/28.02.25 - Cons ser pr DMPFI 28.01-27.02.2025plart1alin2OG22/2002</t>
  </si>
  <si>
    <t xml:space="preserve"> - Traner CSM pl art1alin2OG22/2002</t>
  </si>
  <si>
    <t xml:space="preserve"> Fact668 26 02 25 - rep sist recirc apa Crisul pl art1alin(2)OG22 2002</t>
  </si>
  <si>
    <t xml:space="preserve"> Fact 2528 28 02 25 - Sv curat parc subter feb pl art1alin(2)OG22 2002</t>
  </si>
  <si>
    <t xml:space="preserve"> Gar Fact 2525 28 02 25 - Serv curat parc feb pl art1alin(2)OG22 2002</t>
  </si>
  <si>
    <t xml:space="preserve"> Fact 1674 28 02 25 - ch sport SNTFM CFR MARFA pl art1alin(2)OG22 2002</t>
  </si>
  <si>
    <t xml:space="preserve"> Fact 113 24 02 25 - Intr gazon supr bz sport pl art1alin(2)OG22 2002</t>
  </si>
  <si>
    <t xml:space="preserve"> Gar Fact 113 24 02 25 - Intr gazon bz sport pl art1alin(2)OG22 2002</t>
  </si>
  <si>
    <t xml:space="preserve"> Fact 20250075 25 02 25 - ment instal clim parc plart1alin(2)OG22 2002</t>
  </si>
  <si>
    <t xml:space="preserve"> Fact 20250075 25 02 25 - ment inst aer Orasel pl art1alin(2)OG22 2002</t>
  </si>
  <si>
    <t xml:space="preserve"> Fact 20250075 25 02 25 - ment cond bz sport pl art1alin(2)OG22 2002</t>
  </si>
  <si>
    <t xml:space="preserve"> Gar Fact 20250075 25 02 25 - ment inst sport pl art1alin(2)OG22 2002</t>
  </si>
  <si>
    <t xml:space="preserve"> Fact11793 21 02 25 - rep motor mas gaurit pl art1alin(2)OG22 2002</t>
  </si>
  <si>
    <t xml:space="preserve"> Fact 26 26 02 25 - chelt util bl ANL str Iza pl art1alin(2)OG22 2002</t>
  </si>
  <si>
    <t xml:space="preserve"> Fact 1449 03 03 25 - sv pz sala poliv feb pl art1 alin(2)OG22 2002</t>
  </si>
  <si>
    <t xml:space="preserve"> Fact9094 03 03 25 - mon sist al sc Sala Poliv pl art1alin(2)OG22 2002</t>
  </si>
  <si>
    <t xml:space="preserve"> F5172/03.03.25 - Depl tara 03.03.2025 Oradea-Buc plalin1art2OG22/2002</t>
  </si>
  <si>
    <t xml:space="preserve"> Fact12418100/07.02.25 - car tr Sl Sp Stad Mun pl art1alin(2)OG22 2002</t>
  </si>
  <si>
    <t xml:space="preserve"> Fact 12418100/07.02.25 - sc lemn car Orasel pl art1 alin(2)OG22 2002</t>
  </si>
  <si>
    <t xml:space="preserve"> F1710072132/23.2.25 - Inch prosoape 27.1-23.2.25plart1alin2OG22/2002</t>
  </si>
  <si>
    <t xml:space="preserve"> F 5888/20.02.2025 - ITP Auto - BH17AUK pl art1alin2OG22/2002</t>
  </si>
  <si>
    <t xml:space="preserve"> Fact 12418100/07.02.25 - mat intret Orasel pl art 1 alin(2)OG22 2002</t>
  </si>
  <si>
    <t xml:space="preserve"> F5043853/20.02.2025 - Rep,intret auto VW-BH11JFJ plart1alin2OG22/2002</t>
  </si>
  <si>
    <t xml:space="preserve"> F430165/25.2.2025 - Rep,intret auto DACIA-BH09RKTplart1alin2OG22/2002</t>
  </si>
  <si>
    <t xml:space="preserve"> F430163/25.2.2025 - Rep,intret auto Dacia-BH13AIVplart1alin2OG22/2002</t>
  </si>
  <si>
    <t xml:space="preserve"> Fact632 26 02 25 - subs trat bz Crisu Olimp pl art1 alin(2)OG22 2002</t>
  </si>
  <si>
    <t xml:space="preserve"> F430162/25.02.2025 - Rep,intret auto Dacia-BH15CITplart1alin2OG22/2002</t>
  </si>
  <si>
    <t xml:space="preserve"> Fact2527 28 02 25 - sv Orasel 28.01- 27.02.25 pl art1alin(2)OG22 2002</t>
  </si>
  <si>
    <t xml:space="preserve"> F1710072131/23.2.25 - Inch pros7.01-23.02.2025plart1alin2OG22/2002</t>
  </si>
  <si>
    <t xml:space="preserve"> F495057000811/26.02.25 - Produse protocol Feb25 plart1alin2OG22/2002</t>
  </si>
  <si>
    <t xml:space="preserve"> F495057002451/26.02.25 - Produse protocol Feb25 plart1alin2OG22/2002</t>
  </si>
  <si>
    <t xml:space="preserve"> Gar Fact2527 28 02 25 - sv Oras 28.01-27.02.25 plart1alin(2)OG22 2002</t>
  </si>
  <si>
    <t xml:space="preserve"> Fact 1243 28 02 25 - ment supr video bz sp pl art 1alin(2)OG22 2002</t>
  </si>
  <si>
    <t xml:space="preserve"> - Finant inv partic sau conf acredit plart1alin2 OG22/2002</t>
  </si>
  <si>
    <t xml:space="preserve"> Gar Fact1243 28 02 25 - men supr video bz sp pl art1alin(2)OG22 2002</t>
  </si>
  <si>
    <t xml:space="preserve"> Fact1244 28 02 25 - ment suprav video Orasel pl art 1alin(2)OG22 2002</t>
  </si>
  <si>
    <t xml:space="preserve"> Fact6552629 26 02 25 - gz st Mot Clujului 202C plart1alin(2)OG22 2002</t>
  </si>
  <si>
    <t xml:space="preserve"> Fact106 28 02 25 - en el ilu arh Palat Episcop plart1alin(2)OG22 2002</t>
  </si>
  <si>
    <t xml:space="preserve"> - Drept supl Craciun Simina Ioana-Feb2025pl art1alin2OG22/2002</t>
  </si>
  <si>
    <t xml:space="preserve"> - Drept supl Baicu Mihaela Teodora Feb2025plart1alin2OG22/2002</t>
  </si>
  <si>
    <t xml:space="preserve"> GAR F1032/25.02.2025 - Serv int sp verzi Lot1-cd7plart1alin2OG22/2002</t>
  </si>
  <si>
    <t xml:space="preserve"> F 1032/25.02.2025 - Serv int sp verzi Lot1-cd7plart1alin2OG22/2002</t>
  </si>
  <si>
    <t xml:space="preserve"> GAR F1029/24.02.2025 - Serv int sp verzi Lot1-cd7plart1alin2OG22/2002</t>
  </si>
  <si>
    <t xml:space="preserve"> F 1029/24.02.2025 - Serv int sp verzi Lot1-cd7plart1alin2OG22/2002</t>
  </si>
  <si>
    <t xml:space="preserve"> F125043/28.2.25 - Dep tar Or-Buc27-28.2.25Jurca pl art1alin2OG22/2002</t>
  </si>
  <si>
    <t xml:space="preserve"> F124959/25.2.25 - Dep tar Or-Buc25-26.2.25Jurca pl art1alin2OG22/2002</t>
  </si>
  <si>
    <t xml:space="preserve"> F23542/3.3.25Anunt pr - DMPFI3.3.25Prc Sp Int plart1alin2OG22/2002</t>
  </si>
  <si>
    <t xml:space="preserve"> F46/25.02.2025 - Intret arbori11.01-10.02.25plart1alin2OG22/2002</t>
  </si>
  <si>
    <t xml:space="preserve"> Fact12453639/17.02.25 - mat int Transilv 6 ap39 pl art1al(2)OG22 2002</t>
  </si>
  <si>
    <t xml:space="preserve"> GAR F46/25.02.25 - Intret arbori11.01-10.02.2025pl art1alin2OG22/2002</t>
  </si>
  <si>
    <t xml:space="preserve"> Fact 12453741/17.02.25 - mat in Transilv 6 ap39 pl art1al(2)OG22 2002</t>
  </si>
  <si>
    <t xml:space="preserve"> GAR F460/04.03.25 - Arhit scuar Lic.E.Gojdu-Ian25plart1alin2OG22/2002</t>
  </si>
  <si>
    <t xml:space="preserve"> F460/04.03.2025 - Arhit scuar Lic.E.Gojdu-Ian25plart1alin2OG22/2002</t>
  </si>
  <si>
    <t xml:space="preserve"> Fact 1451 03 03 25 - sv paza stad Motorul feb pl art1alin(2)OG22 2002</t>
  </si>
  <si>
    <t xml:space="preserve"> Fact 5588 21 02 25 - mat intret Orasel bolt pl art1alin(2) OG22 2002</t>
  </si>
  <si>
    <t xml:space="preserve"> F11671/28.02.2025 - Subv pers cu handicap-Feb25plart1alin2OG22/2002</t>
  </si>
  <si>
    <t xml:space="preserve"> F11670/28.02.2025 - Subv pers fara venit-Feb25plart1alin2OG/2002</t>
  </si>
  <si>
    <t xml:space="preserve"> Fact111 04 03 25 - ch parc T Vlad comp Geoimob pl art1al(2)OG 22 2002</t>
  </si>
  <si>
    <t xml:space="preserve"> F 11669/28.02.2025 - Subv deportati-Feb25plart1alin2OG22/2002</t>
  </si>
  <si>
    <t xml:space="preserve"> Fact 1443 03 03 25 - serv paza Orasel febr pl art 1 alin(2)OG 22 2002</t>
  </si>
  <si>
    <t xml:space="preserve"> F 11668/28.02.2025 - Subv pensionari-Feb25pl art1alin2OG22/2002</t>
  </si>
  <si>
    <t xml:space="preserve"> Fact4202501208 28 02 25 - carl rem el af BH17AUK plart1al(2)OG22 2002</t>
  </si>
  <si>
    <t xml:space="preserve"> F11667/28.02.2025 - Subv donatori Feb25pl art1alin2OG22/2002</t>
  </si>
  <si>
    <t xml:space="preserve"> F11666/28.02.25 - Subv elevi-zn metrop feb25plart1alin2OG22/2002</t>
  </si>
  <si>
    <t xml:space="preserve"> F11665/28.02.2025 - Subv elevi Feb25 plart1alin2OG22/2002</t>
  </si>
  <si>
    <t xml:space="preserve"> Fact70012417 20 02 25 - mat int sp stad Motor pl art1alin(2)OG22 2002</t>
  </si>
  <si>
    <t xml:space="preserve"> Fact5 17 02 25 - ct ch intr ap20 Zimbrului3PB68 pl art1al(2)OG22 2002</t>
  </si>
  <si>
    <t xml:space="preserve"> Fact110 02 02 25 - ch parc T Vlad comp Geoimob pl art1al(2)OG22 2002</t>
  </si>
  <si>
    <t xml:space="preserve"> Fact 110 02 02 25 - ch parc T Vlad comp Geoimob pl art1al(2)OG22 2002</t>
  </si>
  <si>
    <t xml:space="preserve"> Fact 1175684 10 02 25 - mat zugraveli DPI mag pl art1al(2)OG22 2002</t>
  </si>
  <si>
    <t xml:space="preserve"> Fact12444011/14.02.25 - mat intr imob mag DPI pl art1al(2)OG 22 2002</t>
  </si>
  <si>
    <t xml:space="preserve"> Fact 12444011/14.02.25 - mat intr Parcari pl art1alin (2)OG 22 2002</t>
  </si>
  <si>
    <t xml:space="preserve"> Fact54 18 02 25 - ps sc sist acPC NUC pcBaritiu pl art1al(2)OG22 2002</t>
  </si>
  <si>
    <t xml:space="preserve"> Fact55 18 02 25 - az tija brat br pc I Vulcan pl art1al(2)OG22 2002</t>
  </si>
  <si>
    <t xml:space="preserve"> Fact448 03 03 25 - serv paza parcari luna febr pl art1al(2)OG22 2002</t>
  </si>
  <si>
    <t xml:space="preserve"> Gar Fact1448 03 03 25 - dif sv pz parc luna feb pl art1al(2)OG22 2002</t>
  </si>
  <si>
    <t xml:space="preserve"> Fact4096777 28 02 25 - vf el inst ilum leg sem2 pl art1al(2)OG22 2002</t>
  </si>
  <si>
    <t xml:space="preserve"> Fact 3025490 28 02 25 - en el parc Coposu feb pl art1al(2)OG22 2002</t>
  </si>
  <si>
    <t xml:space="preserve"> Fact37 03 03 25 - ch ut bl ANL str B Istvan ian pl art1al(2)OG22 2002</t>
  </si>
  <si>
    <t xml:space="preserve"> - Finantare inv partic sau conf acreditat plart1alin2OG22/2002</t>
  </si>
  <si>
    <t xml:space="preserve"> R75743/3.3.25 - Onr prv exp dos13521/271/2023plart1alin2OG22/2002</t>
  </si>
  <si>
    <t xml:space="preserve"> Fact4199 28 02 25 - Sv mt lift Parc Gh Dima feb pl art1al(2)OG22 2002</t>
  </si>
  <si>
    <t xml:space="preserve"> Fact10301556 28 02 25 - intr lift pc Brasov feb pl art1al(2)OG22 2002</t>
  </si>
  <si>
    <t xml:space="preserve"> Fact25002565 26 02 25 - mt lift pc I Vulcan feb pl art1al(2)OG22 2002</t>
  </si>
  <si>
    <t xml:space="preserve"> Fact5001000145 27 02 25 - Mt lt 2 buc Pc Barit pl art1al(2)OG22 2002</t>
  </si>
  <si>
    <t xml:space="preserve"> Fact5001000146 27 02 25 - Sv lift Pk Ride Gojdu pl art1al(2)OG22 2002</t>
  </si>
  <si>
    <t xml:space="preserve"> Fact12479830/25.02.25 - mat intret sport St Mun pl art1al(2)OG22 2002</t>
  </si>
  <si>
    <t xml:space="preserve"> Fact 12406434/04.02.25 - mat intret Orasel pl art1al(2)OG22 2002</t>
  </si>
  <si>
    <t xml:space="preserve"> Fact4371 14 02 25 - mat intr baze sp sala poliv pl art1al(2)OG22 2002</t>
  </si>
  <si>
    <t xml:space="preserve"> Fact30982 25 02 25 - poliz unghiular stad Motor pl art1al(2)OG22 2002</t>
  </si>
  <si>
    <t xml:space="preserve"> Fact30984 25 02 25 - kit sc mas gaurit st Motor pl art1al(2)OG22 2002</t>
  </si>
  <si>
    <t xml:space="preserve"> F4372/14.2.25 - Ac.arti sec.in mun-trus sanit PMOplart1alin2OG22/2002</t>
  </si>
  <si>
    <t xml:space="preserve"> Fact55946 26 02 25 - mat intr bz sp bazin olimp pl art1al(2)OG22 2002</t>
  </si>
  <si>
    <t xml:space="preserve"> F4372/14.02.25 - Cizme electroizolante pl art1alin2OG22/2002</t>
  </si>
  <si>
    <t xml:space="preserve"> R515098//31.12.2024 - Ch jud dos3936/111/2023 art1alin2OG22/2002</t>
  </si>
  <si>
    <t xml:space="preserve"> R106006/04.03.2025 - Cotizatie consilier anul 2025pl art1alin2OG22/2002</t>
  </si>
  <si>
    <t xml:space="preserve"> F 5175/05.03.2025 - Depl tara Or-Buc06 07 03 25 pl art1alin2OG22 2002</t>
  </si>
  <si>
    <t xml:space="preserve"> Fact12459584/19.02.25 - mat imob Teren EMurgu 7 pl art1al(2)OG22 2022</t>
  </si>
  <si>
    <t xml:space="preserve"> Fact1002 28 02 25 - inc autout ac auto parc feb pl art1al(2)OG22 2002</t>
  </si>
  <si>
    <t xml:space="preserve"> Fact2025112 05 03 25 - pl parc tel TPARKmen feb pl art1al(2)OG22 2002</t>
  </si>
  <si>
    <t xml:space="preserve"> Fact 112 04 03 25 - ch parc T Vladimirescu mar pl art1al(2)OG22 2002</t>
  </si>
  <si>
    <t xml:space="preserve"> Fact112 04 03 25 - ch pc TVladimir comp Geoimob pl art1al(2)OG22 2002</t>
  </si>
  <si>
    <t xml:space="preserve"> Fact70012444 25 02 25 - mat intr sp stad Motoru pl art1al(2)OG22 2002</t>
  </si>
  <si>
    <t xml:space="preserve"> Fact93 25 02 25 - cota ch intr sp1 Republicii12 pl art1al(2)OG22 2002</t>
  </si>
  <si>
    <t xml:space="preserve"> Fact 117428 06 03 25 - av centr caz temp1O Goga pl art1al(2)OG22 2002</t>
  </si>
  <si>
    <t xml:space="preserve"> fd hanidicap februarie 2025 -</t>
  </si>
  <si>
    <t xml:space="preserve"> FD handicap februarie 2025 -</t>
  </si>
  <si>
    <t xml:space="preserve"> Fact1447 03 03 25 - pz Pc Salca 1,2 M Viteazu pl art1al(2)OG22 2002</t>
  </si>
  <si>
    <t xml:space="preserve"> Fact 1450 03 03 25 - paza Piramida PMO -febr pl art1al(2)OG22 2002</t>
  </si>
  <si>
    <t xml:space="preserve"> F22795/01.03.2025 - Monitoriz firme-martie plart1alin2OG22/2002</t>
  </si>
  <si>
    <t xml:space="preserve"> F 5176/07.03.2025 - Depl tara 07.03.2025 plart1alin2OG22/2002</t>
  </si>
  <si>
    <t xml:space="preserve"> F 5177/10.03.2025 - Depl tara Orad-Buc 09.03.2025plart1alin2OG22/2002</t>
  </si>
  <si>
    <t xml:space="preserve"> F125021/28.02.25 - Depl tara Or-Buc27-28.02.25plart1alin2OG22/2002Kis</t>
  </si>
  <si>
    <t xml:space="preserve"> F6060004474/19.2.25 - Com inc imp taxePOS-ian2025plart1alin2OG22/2002</t>
  </si>
  <si>
    <t xml:space="preserve"> F1242/28.02.2025 - Ment sis contr acc-feb25plart1alin2OG22/2002</t>
  </si>
  <si>
    <t xml:space="preserve"> F 269/05.03.2025 - Protocol pl art1 alin2 OG22/2002</t>
  </si>
  <si>
    <t xml:space="preserve"> F10093380/28.02.2025 - Abon tel mob rcs-rds-Martieplart1alin2OG22/2002</t>
  </si>
  <si>
    <t xml:space="preserve"> F 24139514/06.03.2025 - AbonTV rcs-rds-Martieplart1alin2OG22/2002</t>
  </si>
  <si>
    <t xml:space="preserve"> F250301337582/01.03.2025 - Abonament-Martie2025plart1alin2OG22/2002</t>
  </si>
  <si>
    <t xml:space="preserve"> Fact 1444 03 03 25 - sv pz bl micr Atelier Goga pl art1al(2)OG22 2002</t>
  </si>
  <si>
    <t xml:space="preserve"> Fact 1446 03 03 25 - sv pz centrul Dignitas feb pl art1al(2)OG22 2002</t>
  </si>
  <si>
    <t xml:space="preserve"> F 8295394/28.02.2025 - Col des Plo cd123611-feb25plart1alin2OG22/2002</t>
  </si>
  <si>
    <t xml:space="preserve"> Fact 1445 03 03 25 - sv pz centrul Vamii feb pl art1al(2)OG22 2002</t>
  </si>
  <si>
    <t xml:space="preserve"> F8295394/28.02.25 - Col des Ev Pop cd123611-feb25plart1alin2OG22/2002</t>
  </si>
  <si>
    <t xml:space="preserve"> F8295394/28.02.25 - Tran des cl123611 PMO-feb25plart1alin2OG22/2002</t>
  </si>
  <si>
    <t xml:space="preserve"> Fact 24139521 06 03 25 - int15 pan afisaj parc pl art1al(2)OG22 2002</t>
  </si>
  <si>
    <t xml:space="preserve"> F305/28.02.25 - Rep van ilu-acc str.Cantemir plart1alin2OG22/2002</t>
  </si>
  <si>
    <t xml:space="preserve"> Fact 1000 28 02 25 - en elec depozit DPI feb pl art1al(2)OG22 2002</t>
  </si>
  <si>
    <t xml:space="preserve"> Fact589 10 03 25 - com vz tich parc 8% f 121/25 pl art1al(2)OG22 2002</t>
  </si>
  <si>
    <t xml:space="preserve"> Fact2530402 26 02 25 - mat lucr instal san parc pl art1al(2)OG22 2002</t>
  </si>
  <si>
    <t xml:space="preserve"> Fact 2530402 26 02 25 - mat ins sanit DPI imob pl art1al(2)OG22 2002</t>
  </si>
  <si>
    <t xml:space="preserve"> - Decont inv dual plart1alin2OG22/2002</t>
  </si>
  <si>
    <t xml:space="preserve"> Fact 2172 03 03 25 - serv admin imobile DPI ian pl art1al(2)OG22 2002</t>
  </si>
  <si>
    <t xml:space="preserve"> Gar Fact2172 03 03 25 - serv admin imob DPI ian pl art1al(2)OG22 2002</t>
  </si>
  <si>
    <t xml:space="preserve"> Fact 6295 06 03 25 - Sv inc card EVConnect feb pl art1al(2)OG22 2002</t>
  </si>
  <si>
    <t xml:space="preserve"> Fact191 07 03 25 - en el statia incarc EBP2 feb pl art1al(2)OG22 2002</t>
  </si>
  <si>
    <t xml:space="preserve"> F934/26.2.25 - Tran teh lic dar adm ex27113/2023plart1alin2OG22/2002</t>
  </si>
  <si>
    <t xml:space="preserve"> Fact20180323 03 03 25 - men inc cen az mag DPI pl art1al(2)OG22 2002</t>
  </si>
  <si>
    <t xml:space="preserve"> Fact64391 28 02 25 - ment sis det inc parc sem2 pl art1al(2)OG22 2002</t>
  </si>
  <si>
    <t xml:space="preserve"> Fact 64390 28 02 25 - Ment inst det bz sp sem2 pl art1al(2)OG22 2002</t>
  </si>
  <si>
    <t xml:space="preserve"> Fact64390 28 02 2025 - Ment ins det Orasel sem2 pl art1al(2)OG22 2002</t>
  </si>
  <si>
    <t xml:space="preserve"> R114999/10.03.2025 - Dob BEI 2 pl art1alin2OG22/2002</t>
  </si>
  <si>
    <t xml:space="preserve"> Fact20180325 03 03 25 - men det efrac Baz Olimp pl art1al(2)OG22 2002</t>
  </si>
  <si>
    <t xml:space="preserve"> Fact 20180324 03 03 25 - Ment det efract Cetate pl art1al(2)OG22 2002</t>
  </si>
  <si>
    <t xml:space="preserve"> Fact 2530405 26 02 25 - mat lucr inst san DPI pl art1al(2)OG22 2002</t>
  </si>
  <si>
    <t xml:space="preserve"> Fact2530401 26 02 25 - mat lucr inst san Orasel pl art1al(2)OG22 2002</t>
  </si>
  <si>
    <t xml:space="preserve"> F20180322/3.3.25 - Ech securit PMO,ADLOfebplart1alin2OG22/2002</t>
  </si>
  <si>
    <t xml:space="preserve"> Fact2530401 26 02 25 - mat luc ins san DPI imob pl art1al(2)OG22 2002</t>
  </si>
  <si>
    <t xml:space="preserve"> F20180322/03.03.25 - Ment sis det si efra SPCLEP plart1alin2OG22/2002</t>
  </si>
  <si>
    <t xml:space="preserve"> Fact2530406 26 02 25 - mat san DPI ad Dignitas pl art1al(2)OG22 2002</t>
  </si>
  <si>
    <t xml:space="preserve"> Fact 1175685 10 02 25 - mat zugrav DPI sv imob pl art1al(2)OG22 2002</t>
  </si>
  <si>
    <t xml:space="preserve"> F24139515/06.03.25 - Abon tel mob rcs-rds-Martie plart1alin2OG22/2002</t>
  </si>
  <si>
    <t xml:space="preserve"> Fact 6830 06 03 25 - ment lift parc Coposu feb pl art1al(2)OG22 2002</t>
  </si>
  <si>
    <t xml:space="preserve"> F24139519/6.3.25 - Abon traf supl DigiBus sms-Marplart1alin2OG22/2002</t>
  </si>
  <si>
    <t xml:space="preserve"> F20180322/3.3.25 - Men sis det la ef inc PLO-Febplart1alin2OG22/2002</t>
  </si>
  <si>
    <t xml:space="preserve"> F22407/28.2.25 - MasacaldaScL Suciu I Slavici-febplart1alin2OG22/2002</t>
  </si>
  <si>
    <t>r121189/12.3.25 - TxTmbD3490/271/2025Mun prinPrimar plart1al2OG22/2002</t>
  </si>
  <si>
    <t>r121189/12.03.2025 - TxTmbD3490/271/2025ConsLocMunOrplart1al2OG22/2002</t>
  </si>
  <si>
    <t>r121189/12.3.25 - TxTmbD3490/271/2025PrimarMunOradeaplart1al2OG22/2002</t>
  </si>
  <si>
    <t xml:space="preserve"> F 4134/04.03.2025 - Martisoare1 Martie -340buc plart1alin2OG22/2002</t>
  </si>
  <si>
    <t xml:space="preserve"> Fact2530413 26 02 25 - mat lucr inst san Orasel pl art1al(2)OG22 2002</t>
  </si>
  <si>
    <t xml:space="preserve"> Fact2530414 26 02 25 - mat stad mun baz Crisul pl art1al(2)OG22 2002</t>
  </si>
  <si>
    <t xml:space="preserve"> F12501434/03.03.2025 - Mat rep atelier PMO plart1alin2OG22/2002</t>
  </si>
  <si>
    <t xml:space="preserve"> Fact131 28 02 25 - sv tr sort trat des DPI feb pl art1al(2)OG22 2002</t>
  </si>
  <si>
    <t xml:space="preserve"> F2501434/03.03.2025 - Unelte rep atelier PMO plart1alin2OG22/2002</t>
  </si>
  <si>
    <t>F16440/06.3.25 - Ant prs DirTehn6.03.25Reb pod Decplart1alin2OG22/2002</t>
  </si>
  <si>
    <t xml:space="preserve"> Fact 2530444 28 02 25 - mat intr bz sp sala pol pl art1al(2)OG22 2002</t>
  </si>
  <si>
    <t xml:space="preserve"> Fact17524 28 02 25 - Mat curat baze sp sala pol pl art1al(2)OG22 2002</t>
  </si>
  <si>
    <t xml:space="preserve"> Fact 635571 27 02 25 - mat intr sp sala sp stad pl art1al(2)OG22 2002</t>
  </si>
  <si>
    <t xml:space="preserve"> F3026257382/04.03.25 - 2 masini gaurit at PMO plart1alin2OG22/2002</t>
  </si>
  <si>
    <t xml:space="preserve"> Fact 635570 27 02 25 - mat intret Orasel pl art1al(2)OG22 2002</t>
  </si>
  <si>
    <t xml:space="preserve"> GAR F51/28.2.25 - Plant arb lot I mal st-44arb plart1alin2OG22/2002</t>
  </si>
  <si>
    <t xml:space="preserve"> Fact 602824 28 02 25 - mat intr sp sala poliv pl art1al(2)OG22 2002</t>
  </si>
  <si>
    <t xml:space="preserve"> F 51/28.02.2025 - Plant arb lot I mal st-44arb plart1alin2OG22/2002</t>
  </si>
  <si>
    <t xml:space="preserve"> Fact602775 27 02 25 - mat intr sp stad bz olimp pl art1al(2)OG22 2002</t>
  </si>
  <si>
    <t xml:space="preserve"> Fact 602772 27 02 25 - mat intret Orasel pl art1 alin(2) OG22 2002</t>
  </si>
  <si>
    <t xml:space="preserve"> Fact 602773 27 02 25 - mat intr sp st baz olimp pl art1al(2)OG22 2002</t>
  </si>
  <si>
    <t xml:space="preserve"> Fact 1175698 11 02 25 - mat zug DPI stad Motor pl art1al(2)OG22 2002</t>
  </si>
  <si>
    <t xml:space="preserve"> Fact7518186 07 03 25 - gz nat tenis Sp Crisan27 pl art1al(2)OG22 2002</t>
  </si>
  <si>
    <t xml:space="preserve"> Fact12483212/26.02.25 - pc mult dig sv intr imob plart1al(2)OG22 2002</t>
  </si>
  <si>
    <t xml:space="preserve"> Fact 12483212/26.02.25 - mat intr imobile pl art1al(2)OG22 2002</t>
  </si>
  <si>
    <t>F107/28.02.25 - Int rep ech multif linie tip feb25plart1alin2OG22/2002</t>
  </si>
  <si>
    <t>R114283/07.03.25 - Tx ins ex cons jud-Lupas,Fodor plart1alin2OG22/2002</t>
  </si>
  <si>
    <t xml:space="preserve"> F21579/11.3.25 - Som proc vrb cons san auto abon plart1alin2OG22/2002</t>
  </si>
  <si>
    <t xml:space="preserve"> GAR F50/28.02.25 - Lot 4 Serv amen intret sp vz plart1alin2OG22/2002</t>
  </si>
  <si>
    <t xml:space="preserve"> F 50/28.02.2025 - Lot 4 Serv amen intret sp vz plart1alin2OG22/2002</t>
  </si>
  <si>
    <t xml:space="preserve"> Fact888524 10 03 25 - en ter sp Ialomitei 3 feb pl art1al(2)OG22 2002</t>
  </si>
  <si>
    <t xml:space="preserve"> Fact 1175897 27 02 25 - mat zugraveli DPI imob pl art1al(2)OG22 2002</t>
  </si>
  <si>
    <t xml:space="preserve"> GAR F1605/07.03.2025 - Prest serv deratiz-feb plart1alin2OG22/2002</t>
  </si>
  <si>
    <t xml:space="preserve"> Fact 2530407 26 02 25 - mat lucr inst san DPI pl art1al(2)OG22 2002</t>
  </si>
  <si>
    <t xml:space="preserve"> F1605/07.03.2025 - Prest serv deratiz-feb plart1alin2OG22/2002</t>
  </si>
  <si>
    <t xml:space="preserve"> Fact 602780 27 02 25 - mat intr lucr DPI imob pl art1al(2)OG22 2002</t>
  </si>
  <si>
    <t xml:space="preserve"> F48/10.03.25 - Srv spal cop,par si bal Magh-feb plart1alin2OG22/2002</t>
  </si>
  <si>
    <t xml:space="preserve"> Fact 602780 27 02 25 - mat intr DPI parcari pl art1al(2)OG22 2002</t>
  </si>
  <si>
    <t xml:space="preserve"> Fact 602780 27 02 25 - mat intret Orasel pl art1 alin(2)OG22 2002</t>
  </si>
  <si>
    <t xml:space="preserve"> F48/10.03.25 - Serv spal cop pard Dacia I,II-Feb plart1alin2OG22/2002</t>
  </si>
  <si>
    <t xml:space="preserve"> Fact602780 27 02 25 - mat intr sport stad Motor pl art1al(2)OG22 2002</t>
  </si>
  <si>
    <t xml:space="preserve"> GARF716/3.5.25 - Srv info publDez sis man des mrkplart1alin2OG22/2002</t>
  </si>
  <si>
    <t xml:space="preserve"> Fact2530403 26 02 25 - mat lucr san DPI Moreni pl art1al(2)OG22 2002</t>
  </si>
  <si>
    <t xml:space="preserve"> F 716/3.03.25 - Srv info publDez sis man des mrkplart1alin2OG22/2002</t>
  </si>
  <si>
    <t xml:space="preserve"> Fact 2530409 26 02 25 - mat san DPI Goga Moreni pl art1al(2)OG22 2002</t>
  </si>
  <si>
    <t xml:space="preserve"> Fact 20012650 27 02 25 - az mat lucr dulg DPI pl art1al(2)OG22 2002</t>
  </si>
  <si>
    <t xml:space="preserve"> Fact 20012650 27 02 25 - mat lucr bz sp Motor pl art1al(2)OG22 2002</t>
  </si>
  <si>
    <t xml:space="preserve"> Fact 2530408 26 02 25 - mat inst san DPI imob pl art1al(2)OG22 2002</t>
  </si>
  <si>
    <t xml:space="preserve"> GARF701/26.1.25 - Srv info pubDez sis man des mrkplart1alin2OG22/2002</t>
  </si>
  <si>
    <t xml:space="preserve"> F701/26.01.25 - Srv info publDez sis man des mrkplart1alin2OG22/2002</t>
  </si>
  <si>
    <t xml:space="preserve"> Fact 602777 27 02 25 - mat intr sp sala sp pl art1al(2)OG22 2002</t>
  </si>
  <si>
    <t xml:space="preserve"> Fact 602777 27 02 25 - mat intret Orasel pl art1al(2)OG22 2002</t>
  </si>
  <si>
    <t xml:space="preserve"> Fact 602777 27 02 25 - mat intr DPI parc pl art1al(2)OG22 2002</t>
  </si>
  <si>
    <t xml:space="preserve"> Fact 602777 27 02 25 - mat intr lucr DPI imob pl art1al(2)OG22 2002</t>
  </si>
  <si>
    <t xml:space="preserve"> Fact 2530411 26 02 25 - mat instal san DPI imob pl art1al(2)OG22 2002</t>
  </si>
  <si>
    <t xml:space="preserve"> Fact550 06 03 25 - en el gaz Gr Orsolya Digului pl art1al(2)OG22 2002</t>
  </si>
  <si>
    <t xml:space="preserve"> R 101414/10.03.25 - Chel jud dosar 17204/271/2023plart1alin2OG22/2002</t>
  </si>
  <si>
    <t xml:space="preserve"> F 6262/04.03.2025 - Furnituri - rechizite plart1alin2OG22/2002</t>
  </si>
  <si>
    <t xml:space="preserve"> F 6261/04.03.2025 - Hartie si cartoane tratate plart1alin2OG22/2002</t>
  </si>
  <si>
    <t xml:space="preserve"> F 6260/04.03.25 - Hart cop A4,A3-1010 top plart1al2OG22 2002</t>
  </si>
  <si>
    <t xml:space="preserve"> F 888527/10.03.2025 - Ener ter EvPop cl16542 Febplart1alin2OG22/2002</t>
  </si>
  <si>
    <t xml:space="preserve"> F 888527/10.03.25 - Ener term Pmo cl16542 Feb plart1alin2OG22/2002</t>
  </si>
  <si>
    <t xml:space="preserve"> F 888527/10.03.2025 - Energie term Plocl16542-Febplart1alin2OG22/2002</t>
  </si>
  <si>
    <t xml:space="preserve"> F 698576805/06.03.2025 - Abon cod cl10787374Feb plart1alin2OG22/2002</t>
  </si>
  <si>
    <t xml:space="preserve"> dec 1396900/13.03.2025 - Asig RCA 5 autoveh 1rem plart1alin2OG22/2002</t>
  </si>
  <si>
    <t xml:space="preserve"> F 907/04.03.2025 - Gaz, sup si dez web Mun Feb plart1alin2OG22/2002</t>
  </si>
  <si>
    <t xml:space="preserve"> F15248/03.03.25 - Inc sis emit bon ord Piram Feb plart1alin2OG22/2002</t>
  </si>
  <si>
    <t xml:space="preserve"> GAR F200098/10.03.2025 - Printing inch echip Feb plart1alin2OG22/2002</t>
  </si>
  <si>
    <t xml:space="preserve"> F 200098/10.03.2025 - Printing inch echip Feb plart1alin2OG22/2002</t>
  </si>
  <si>
    <t xml:space="preserve"> F1530/03.03.2025 - Ment apli Oradea City Rap-feb plart1alin2OG22/2002</t>
  </si>
  <si>
    <t xml:space="preserve"> F182438/20.02.25 - Ser sem ele ID trm oct-dec2024plart1alin2OG22/2002</t>
  </si>
  <si>
    <t xml:space="preserve"> F281/27.02.2025 - Ecus taxi - 8 buc plart1alin2OG22/2002</t>
  </si>
  <si>
    <t xml:space="preserve"> F4369/04.03.25 - Plac grv, ind sup pan trofee PMOplart1alin2OG22/2002</t>
  </si>
  <si>
    <t xml:space="preserve"> F 1072619/24.02.2025 - Chirie chiosc-Feb plart1alin2OG22/2002</t>
  </si>
  <si>
    <t xml:space="preserve"> F 200089/07.03.2025 - Abon softwa IT-plart1alin2OG22/2002</t>
  </si>
  <si>
    <t xml:space="preserve"> F 92/03.03.2025 - Cons tehn info-feb plart1alin2OG22/2002</t>
  </si>
  <si>
    <t xml:space="preserve"> F 1702342/09.03.2025 - Serv web Ev Pop - feb plart1alin2OG22/2002</t>
  </si>
  <si>
    <t xml:space="preserve"> F 15247/03.03.2025 - Chirie sist em bon ord-feb plart1alin2OG22/2002</t>
  </si>
  <si>
    <t xml:space="preserve"> F 5179/13.03.25 - Depl tara17-19.03.2025Milian plart1alin2OG22/2002</t>
  </si>
  <si>
    <t xml:space="preserve"> F20180344/13.3.25 - Srv intr sis elect Febplart1alin2OG22/2002</t>
  </si>
  <si>
    <t xml:space="preserve"> F20180346/13.03.25 - Men sis el ac inc dep deebplart1alin2OG22/2002</t>
  </si>
  <si>
    <t xml:space="preserve"> F 337859/10.03.2025 - Materiale curatenie PMO plart1alin2OG22/2002</t>
  </si>
  <si>
    <t xml:space="preserve"> F 17520/28.02.2025 - Materiale curatenie PLO plart1alin2OG22/2002</t>
  </si>
  <si>
    <t xml:space="preserve"> F17521/28.02.2025 - Materiale curatenie PMO plart1alin2OG22/2002</t>
  </si>
  <si>
    <t xml:space="preserve"> F 17519/28.02.2025 - Materiale curatenie SPCLEP plartr1alin2OG22/2002</t>
  </si>
  <si>
    <t xml:space="preserve"> Fact1364684 14 03 25 - cons gaz cam Gutenberg 8 pl art1al(2)OG22 2002</t>
  </si>
  <si>
    <t xml:space="preserve"> Fact1370418 14 03 25 - cons gaze nat cam Goga 4 pl art1al(2)OG22 2002</t>
  </si>
  <si>
    <t xml:space="preserve"> Fact14897 24 02 25 - insp teh lift parc Gh Dima pl art1al(2)OG22 2002</t>
  </si>
  <si>
    <t xml:space="preserve"> Fact 10196 13 03 25 - anunturi mass media - MO pl art1al(2)OG22 2002</t>
  </si>
  <si>
    <t xml:space="preserve"> Fact9131 13 03 25 - ment supr video liber parc pl art1al(2)OG22 2002</t>
  </si>
  <si>
    <t xml:space="preserve"> Gar Fact 9131 13 03 25 - ment sist video parc pl art1al(2)OG22 2002</t>
  </si>
  <si>
    <t xml:space="preserve"> R103469/12.3.25 - Desp-chir-Mar dos12334/271/2020plart1alin2OG22/2002</t>
  </si>
  <si>
    <t xml:space="preserve"> F 20250013/04.03.2025 - Mat. intretinere plart1alin2OG22/2002</t>
  </si>
  <si>
    <t xml:space="preserve"> F 6020/27.02.2025 - ITP Auto - BH01AIO plart1alin2OG22/2002</t>
  </si>
  <si>
    <t xml:space="preserve"> F 430466/11.03.25 - Rep,intret auto DACIA-BH15CIJplart1alin2OG22/2002</t>
  </si>
  <si>
    <t xml:space="preserve"> F12500109/5.3.25 - Masini nr bani ment-trimI 2025plart1alin2OG22/2002</t>
  </si>
  <si>
    <t xml:space="preserve"> F 1963/03.03.2025 - Serv ment tel feb plart1alin2OG22/2002</t>
  </si>
  <si>
    <t xml:space="preserve"> F73478/28.02.2025 - Transport valori feb plart1alin2OG22/2002</t>
  </si>
  <si>
    <t xml:space="preserve"> F 3215/13.03.2025 - Ment lift feb plart1alin2OG22/2002</t>
  </si>
  <si>
    <t xml:space="preserve"> F10076589/28.2.25 - Sist monit GPS masiniPMOfeb plart1alin2OG22/2002</t>
  </si>
  <si>
    <t xml:space="preserve"> F 85429/28.02.2025 - Serv vul rot iar-varPMOplart1alin2OG22/2002</t>
  </si>
  <si>
    <t xml:space="preserve"> F495062001131/03.03.2025 - Produse protocol plart1alin2OG22/2002</t>
  </si>
  <si>
    <t xml:space="preserve"> F 4580/05.03.2025 - Stampila - Mos Radu SPCLEP plart1alin2OG22/2002</t>
  </si>
  <si>
    <t xml:space="preserve"> F64/10.03.25 - Srv intrCor ver I Bog11-28.02.2025plart1alin2OG22/2002</t>
  </si>
  <si>
    <t xml:space="preserve"> F62/10.03.25 - Serv intret amenaj Parc Petofi-febplart1alin2OG22/2002</t>
  </si>
  <si>
    <t xml:space="preserve"> F63/10.03.2025 - Intret cor verde A Covaci-feb plart1alin2OG22/2002</t>
  </si>
  <si>
    <t xml:space="preserve"> F58/11.03.2025 - S3 Car Grigorescu cor ver-feb plart1alin2OG22/2002</t>
  </si>
  <si>
    <t xml:space="preserve"> F56/11.03.2025 - Parc Libertatii-Feb plart1alin2OG22/2002</t>
  </si>
  <si>
    <t xml:space="preserve"> F57/11.03.2025 - Parc I.C. Bratianu-feb plart1alin2OG22/2002</t>
  </si>
  <si>
    <t xml:space="preserve"> F54/11.03.2025 - Parc 1 Decembrie-Feb plart1alin2OG22/2002</t>
  </si>
  <si>
    <t xml:space="preserve"> F55/11.03.2025 - Srv intret Parc Rectorului-feb plart1alin2OG22/2002</t>
  </si>
  <si>
    <t xml:space="preserve"> F52/06.3.25 - Int sp Parc SalcaI-1-5.02.2025plart1alin2OG22/2002</t>
  </si>
  <si>
    <t xml:space="preserve"> F 316/07.03.2025 - Rep vandliz ilum-feb plart1alin2OG22/2002</t>
  </si>
  <si>
    <t xml:space="preserve"> F315/07.03.2025 - Intret, ment rep ilum pub-feb plart1alin2OG22/2002</t>
  </si>
  <si>
    <t xml:space="preserve"> F20180345/13.3.25 - Mat rep tarc plart1alin2OG22/2002</t>
  </si>
  <si>
    <t xml:space="preserve"> F4580/05.03.2025 - stamp, tusi, trodate-SPCLEPplart1alin2OG22/2002</t>
  </si>
  <si>
    <t xml:space="preserve"> Fact 6060006801/14.03.25 - RO com term Pos Parc pl art1al(2)OG22 2002</t>
  </si>
  <si>
    <t xml:space="preserve"> F 482/04.03.2025 - Serv curat ian-feb2025plart1alin2OG22/2002</t>
  </si>
  <si>
    <t xml:space="preserve"> F297/11.03.2025 - Acumulator sirena electr PMOplart1alin2OG22/2002</t>
  </si>
  <si>
    <t xml:space="preserve"> F6060005468/19.2.25 - Com terPOS nes tot pub-ian plart1alin2OG22/2002</t>
  </si>
  <si>
    <t>GARF73/10.03.25 - Oradea in Bloom pl flo ment-ianplart1alin2OG22/2002</t>
  </si>
  <si>
    <t xml:space="preserve"> F 73/10.03.2025 - Oradea in Bloom pl flo ment-ianplart1alin2OG22/2002</t>
  </si>
  <si>
    <t>GARF72/10.03.25 - Oradea in Bloom pl flo men-decplart1alin2OG22/2002</t>
  </si>
  <si>
    <t xml:space="preserve"> F72/10.03.2025 - Oradea in Bloom pl flo men-decplart1alin2OG22/2002</t>
  </si>
  <si>
    <t xml:space="preserve"> Fact 774308 13 03 25 - vidanj imob DPI Calvin 5 pl art1al(2)OG22 2002</t>
  </si>
  <si>
    <t>GARF74/10.03.25 - Amenaj Rep35ment-ian plart1alin2OG22/2002</t>
  </si>
  <si>
    <t xml:space="preserve"> Fact 774305 07 03 25 - vidanj imob DPI Clavin 5 pl art1al(2)OG22 2002</t>
  </si>
  <si>
    <t xml:space="preserve"> F74/10.03.2025 - Amenaj Rep35ment-ian plart1alin2OG22/2002</t>
  </si>
  <si>
    <t xml:space="preserve"> F1027/24.02.2025 - Taiat arbori toal L1mal dr-decplart1alin2OG22/2002</t>
  </si>
  <si>
    <t xml:space="preserve"> F1028/24.02.25 - Taiat arb toal L2 mal stg dec plart1alin2OG22/2002</t>
  </si>
  <si>
    <t xml:space="preserve"> F 130280/12.03.25 - Cons apa cismele,fantani-feb plart1alin2OG22/2002</t>
  </si>
  <si>
    <t xml:space="preserve"> Fact32899 14 03 25 - anunt mass media centr DPI pl art1al(2)OG22 2002</t>
  </si>
  <si>
    <t xml:space="preserve"> Fact15 28 02 25 - ch intr ap 39 Transilv 6 J1 pl art1al(2)OG22 2002</t>
  </si>
  <si>
    <t xml:space="preserve"> F 130277/12.03.2025 - Consum apa PMO-Feb plart1alin2OG22/2002</t>
  </si>
  <si>
    <t xml:space="preserve"> F61/28.02.2025 - Comision 7% vanz vignet-Feb plart1alin2OG22/2002</t>
  </si>
  <si>
    <t xml:space="preserve"> F130277/12.03.25 - Cons apa+can Pol Oradea-feb plart1alin2OG22/2002</t>
  </si>
  <si>
    <t xml:space="preserve"> F 148/07.03.2025 - Revizie usi automate PMO plart1alin2OG22/2002</t>
  </si>
  <si>
    <t>F90/18.3.25 - Ex ps-port condautoctgB 67prsplart1alin2OG22/2002</t>
  </si>
  <si>
    <t xml:space="preserve"> F1169/17.3.25 - Taiat arb toal L2 mal stg-ian plart1alin2OG22/2002</t>
  </si>
  <si>
    <t xml:space="preserve"> F 1168/17.03.2025 - Taiat arb toal L1 mal dr-Ian plart1alin2OG22/2002</t>
  </si>
  <si>
    <t xml:space="preserve"> Ref126388 17 03 25 - ct ISC dem C1 Cs Cult Podg pl art1al(2)OG22 2002</t>
  </si>
  <si>
    <t>plart1al2OG22/2002f718/6.03.25 - Inf publ ctr cl boli inf.tva BL</t>
  </si>
  <si>
    <t xml:space="preserve"> Fact 66 16 03 25 - ch com sp.ap 159 Magheru 21 pl art1al(2)OG22 2002</t>
  </si>
  <si>
    <t>plart1al2OG22/2002f718/6.03.25 - Inf.publ.ctr cl boli inf BL</t>
  </si>
  <si>
    <t xml:space="preserve"> Fact 24139520 06.03.25 - Sv ment 700 cam video pl art1al(2)OG22 2002</t>
  </si>
  <si>
    <t xml:space="preserve"> Fact 590 13 02 25 - tx onor modif not R Ciorog pl art1al(2)OG22 2002</t>
  </si>
  <si>
    <t xml:space="preserve"> drepturi transport februarie 2025 -</t>
  </si>
  <si>
    <t xml:space="preserve"> R 130894/19.03.2025 - Despagubiri- indice inflatie dos5129/271/2021</t>
  </si>
  <si>
    <t xml:space="preserve"> R130893/19.03.2023 - Chel jud dosar 5129/271/2021</t>
  </si>
  <si>
    <t xml:space="preserve"> Fact 130278 12 03 2025 - apa camine centre adapost de noapte feb</t>
  </si>
  <si>
    <t xml:space="preserve"> Fact 24139517 06 03 25 - tel inter centr az DPI cod cl 17276036 febr</t>
  </si>
  <si>
    <t xml:space="preserve"> F 259/18.03.2025 - Flori si coroane 15-24.01.2025</t>
  </si>
  <si>
    <t xml:space="preserve"> Fact 888526 10 03 2025 - en termica parcari luna febr</t>
  </si>
  <si>
    <t xml:space="preserve"> F 260/19.03.2025 - Flori si coroane</t>
  </si>
  <si>
    <t xml:space="preserve"> Fact 888522 10 03 2025 - en termica centre luna febr</t>
  </si>
  <si>
    <t xml:space="preserve"> Fact 888523 10 03 2025 - en termica sinagoga spatii Academiei feb</t>
  </si>
  <si>
    <t xml:space="preserve"> F 3584/19.03.2025 - Srv colectare plati statii self pay comis-Feb2025</t>
  </si>
  <si>
    <t xml:space="preserve"> Fact 888523 10 03 2025 - en termica bazine stadion sala poliv feb</t>
  </si>
  <si>
    <t xml:space="preserve"> F 6060007625/14.03.2025 - Comis incas imp si taxe POS-Feb</t>
  </si>
  <si>
    <t xml:space="preserve"> Fact 888523 10 03 2025 - en termica Cetate - luna febr</t>
  </si>
  <si>
    <t xml:space="preserve"> Fact 888523 10 03 2025 - en termica Orasel - luna febr</t>
  </si>
  <si>
    <t xml:space="preserve"> F 5180/19.03.2025 - Depl strainatate Chisinau 26-28.03.2025</t>
  </si>
  <si>
    <t xml:space="preserve"> Fact 888525 10 03 2025 - en termica bl Atelierelor microgar imob feb</t>
  </si>
  <si>
    <t xml:space="preserve"> Fact 8295393 28 02 25 - transp des cen azil noapte cd cl 124409 feb</t>
  </si>
  <si>
    <t xml:space="preserve"> F 535/12.03.2025 - Intret Parc Cetatea Oradea-Feb 2025</t>
  </si>
  <si>
    <t xml:space="preserve"> Fact 24139518 06 03 25 - tel int parc sp cam Moreni cl 17276041 feb</t>
  </si>
  <si>
    <t xml:space="preserve"> F 541/14.03.2025 - Serv intret amenaj Parc Padisului-Feb 2025</t>
  </si>
  <si>
    <t xml:space="preserve"> Fact 24139518 06 03 25 -  inter tel baze sp sala poliv cd 17276041</t>
  </si>
  <si>
    <t xml:space="preserve"> F537/12.03.2025 - Srv intret amenaj Gradina Pub Deal Ciuperca-Feb</t>
  </si>
  <si>
    <t xml:space="preserve"> Fact 24139518 06 03 2025 - tel. internet Cetate cod cl 17276041 feb</t>
  </si>
  <si>
    <t xml:space="preserve"> F69/12.03.2025 - Coriolan Pop -Veteranilor cor verde-feb</t>
  </si>
  <si>
    <t xml:space="preserve"> Fact 24139518 06 03 2025 - tel internet Orasel cod cl 17276041 feb</t>
  </si>
  <si>
    <t xml:space="preserve"> F 68/12.03.2025 - Parc Car. Tineretului -Februarie2025</t>
  </si>
  <si>
    <t xml:space="preserve"> Fact 8295733 28 02 2025 - transp deseuri rezid si recicl Orasel feb</t>
  </si>
  <si>
    <t xml:space="preserve"> GAR F1166/17.03.2025 - Depoz des Uzinelor-Ianuarie 2025</t>
  </si>
  <si>
    <t xml:space="preserve"> Fact 8295733 28 02 2025 - transp deseuri rezid si recicl Cetate feb</t>
  </si>
  <si>
    <t xml:space="preserve"> F 1166/17.03.2025 - Depoz des Uzinelor-Ianuarie 2025</t>
  </si>
  <si>
    <t xml:space="preserve"> GAR F1165/17.03.2025 - Transp des Uzinelor-Ianuarie 2025</t>
  </si>
  <si>
    <t xml:space="preserve"> Fact 8295733 28 02 2025 - transp deseuri recicl si rez baze sport feb</t>
  </si>
  <si>
    <t xml:space="preserve"> F1165/17.03.2025 - Transp des Uzinelor-Ianuarie 2025</t>
  </si>
  <si>
    <t xml:space="preserve"> GAR F 1167/17.03.2025 - Adm pct lucru Uzinelor-Ian 2025</t>
  </si>
  <si>
    <t xml:space="preserve"> Fact 8295733 28 02 25 - transp des bl Goga microgars Moreni parc feb</t>
  </si>
  <si>
    <t xml:space="preserve"> F 1167/17.03.2025 - Adm pct lucru Uzinelor-Ian 2025</t>
  </si>
  <si>
    <t xml:space="preserve"> GAR F 1162/17.03.2025 - Transp des Thurzo Sandor-Ian 2025</t>
  </si>
  <si>
    <t xml:space="preserve"> F 1162/17.03.2025 - Transp des Thurzo Sandor-Ian 2025</t>
  </si>
  <si>
    <t xml:space="preserve"> Fact 60 18 03 2025 - utilitati bl. ANL str. Stefan cel Mare feb</t>
  </si>
  <si>
    <t xml:space="preserve"> GAR F 1163/17.03.2025 - Depoz des Thurzo Sandor-Ian 2025</t>
  </si>
  <si>
    <t xml:space="preserve"> Fact 17459 20 02 2025 - Mentenanta lifturi sala poliv - feb</t>
  </si>
  <si>
    <t xml:space="preserve"> F 1163/17.03.2025 - Depoz des Thurzo Sandor-Ian 2025</t>
  </si>
  <si>
    <t xml:space="preserve"> GAR F 1164/17.03.2025 - Adm pct lucru Thurzo Sandor-Ianuarie 2025</t>
  </si>
  <si>
    <t xml:space="preserve"> F 1164/17.03.2025 - Adm p lucru Thurzo Sandor ian 2025</t>
  </si>
  <si>
    <t xml:space="preserve"> Fact 4187 25 02 2025 - Serv menten lifturi centre Vamii scleroza feb</t>
  </si>
  <si>
    <t xml:space="preserve"> GAR F1159/17.03.2025 - Eco Bihor depozitare deseuri-Ianuarie 2025</t>
  </si>
  <si>
    <t xml:space="preserve"> Fact 5001000147 27 02 2025 - menten lift pasaj Pta E Gojdu feb</t>
  </si>
  <si>
    <t xml:space="preserve"> F 1159/17.03.2025 - Eco Bihor depozitare deseuri-Ianuarie 2025</t>
  </si>
  <si>
    <t xml:space="preserve"> Fact 6568 18 03 2025 - anunturi mass media MO - DPI</t>
  </si>
  <si>
    <t xml:space="preserve"> GAR F1161/17.03.2025 - Materiale Dezapezire salub stradala-ian 2025</t>
  </si>
  <si>
    <t xml:space="preserve"> F 1161/17.03.2025 - Materiale dezapezire salub stradala-ian 2025</t>
  </si>
  <si>
    <t xml:space="preserve"> Fact 4306 18 03 2025 - anunturi mass media locala DPI serv terenuri</t>
  </si>
  <si>
    <t xml:space="preserve"> - Subventii diferente de pret pop-Feb 2025</t>
  </si>
  <si>
    <t xml:space="preserve"> F1026/20.03.2025 - Compensatie expl OTL - Feb</t>
  </si>
  <si>
    <t xml:space="preserve"> Fact 130279 12 03 2025 - apa camin poienitei luna febr</t>
  </si>
  <si>
    <t xml:space="preserve"> Fact 130279 12 03 2025 - apa Grad Orsolya Nojoridului 27 feb</t>
  </si>
  <si>
    <t xml:space="preserve"> Fact 130279 12 03 2025 -  apa Col M Viteazu luna feb</t>
  </si>
  <si>
    <t xml:space="preserve"> Fact 130282 12 03 25 - apa bl microgar Moreni bl Atelierelor Goga feb</t>
  </si>
  <si>
    <t xml:space="preserve"> R131273/19.03.2025 - Onor exp proviz dos2169/111/2020Droj Laurentiu</t>
  </si>
  <si>
    <t xml:space="preserve"> F 1001/28.02.2025 - Transport urban si extraurban-Feb 2025</t>
  </si>
  <si>
    <t xml:space="preserve"> F 1676/12.03.2025 - Spalat auto PMO-Februarie 2025</t>
  </si>
  <si>
    <t xml:space="preserve"> Fact 877053916 28 02 2025 - Serv intretinere lift Bazin Olimpic feb</t>
  </si>
  <si>
    <t xml:space="preserve"> F 67/12.03.2024 - Serv amenaj si intret sp verzi Lot4 26-28.02.2025</t>
  </si>
  <si>
    <t xml:space="preserve"> Fact 2025119 03.03.2025 - achiz sticla securiz transp Cetatea Oradea</t>
  </si>
  <si>
    <t xml:space="preserve"> F 536/12.03.2025 - Coridor verde Barcaului-Feb 2025</t>
  </si>
  <si>
    <t xml:space="preserve"> GAR F66/12.03.25 - L4 Serv amen si intret si intret sp vz 01-20.02.25</t>
  </si>
  <si>
    <t xml:space="preserve"> F66/12.03.2025 - L4 serv amenaj intret sp vz 01-20.02.25</t>
  </si>
  <si>
    <t xml:space="preserve"> F 6847/14.03.2025 - Lot I - intret,rep exec lucrari</t>
  </si>
  <si>
    <t xml:space="preserve"> R 132371/19.03.25 - Tarif viza anuala lic expl27.113/2023Foraj F1 PMO</t>
  </si>
  <si>
    <t xml:space="preserve"> GAR F 2537/20.03.2025 - Rep,intret strazi semaf Mal Stang Cris S4</t>
  </si>
  <si>
    <t xml:space="preserve"> F 2537/20.03.2025 - Rep intret strazi semaf Mal Stang Cris S4</t>
  </si>
  <si>
    <t xml:space="preserve"> R 126211/17.03.2025 - Rata BCR 80-356/2251/100.003/01.06.2005 R118</t>
  </si>
  <si>
    <t xml:space="preserve"> R126211/17.03.2025 - Dob BCR 80-356/2251/100.003/01.06.2005martie2025</t>
  </si>
  <si>
    <t xml:space="preserve"> F1081947/05.03.25 - Tarif mon autor ser tran rutier trimI 2025Mar-mai</t>
  </si>
  <si>
    <t xml:space="preserve"> F 268/21.02.2025 - Comision 1.15% incas imp si taxe 11-20.02.2025</t>
  </si>
  <si>
    <t xml:space="preserve"> F 293/28.02.2025 - Comision 1.15% incas imp si taxe 25-28.02.2025</t>
  </si>
  <si>
    <t xml:space="preserve"> F 465/11.03.2025 - Comision1.15% incasar imp si taxe 01-10.03.2025</t>
  </si>
  <si>
    <t xml:space="preserve"> F 1800001551/28.02.2025 - Comision 2.25%incas imp taxe 24-28.02.2025</t>
  </si>
  <si>
    <t xml:space="preserve"> F 1800001807/11.03.2025 - Comision 2.25 incas imp taxe03-07.03.2025</t>
  </si>
  <si>
    <t xml:space="preserve"> F1800002147/18.03.2025 - Comision 2.25 incas imp taxe10-14.03.2025</t>
  </si>
  <si>
    <t xml:space="preserve"> F 325026/04.02.2025 - Comision incas imp taxe 01.08-31.12.2024</t>
  </si>
  <si>
    <t>F291/20.3.25 - Depl tara Ord-Bucper24-26.03.2025Maghiar IoanDMPFI</t>
  </si>
  <si>
    <t xml:space="preserve"> GAR F197/20.03.2025 - Serv intr Parc Salca-Feb 2025</t>
  </si>
  <si>
    <t xml:space="preserve"> F 197/20.03.2025 - Serv intr Parc Salca-Feb 2025</t>
  </si>
  <si>
    <t xml:space="preserve"> GAR F 196/20.03.2025 - Serv intr Parc Balcescu-Feb 2025</t>
  </si>
  <si>
    <t xml:space="preserve"> F196/20.03.2025 - Serv intr Parc Balcescu-Feb 2025</t>
  </si>
  <si>
    <t xml:space="preserve"> GAR F 82/21.03.2025 - Intret arbori 11.02-10.03.2025</t>
  </si>
  <si>
    <t xml:space="preserve"> F 82/21.03.2025 - Intret arbori 11.02-10.03.2025</t>
  </si>
  <si>
    <t xml:space="preserve"> GAR F 1171/18.03.2025 - Salubritate montare cosuri gunoi-Feb 2025</t>
  </si>
  <si>
    <t xml:space="preserve"> F 1171/18.03.2025 - Salubritate montare cosuri gunoi-feb 2025</t>
  </si>
  <si>
    <t xml:space="preserve"> Fact 12 18 03 2025 - vivarii Orasel - luna 18.02 -17.03.2025</t>
  </si>
  <si>
    <t xml:space="preserve"> Fact 14956 28 02 25 - insp teh lifturi parcare park and ride E Gojdu</t>
  </si>
  <si>
    <t xml:space="preserve"> Fact 20 14 03 25 - chelt intr sp cu alta dest str L Pasteur 1 M1 feb</t>
  </si>
  <si>
    <t xml:space="preserve"> Fact 2 17 03 25 - chelt intretinere ap 116, bl. X4A luna ian si feb</t>
  </si>
  <si>
    <t xml:space="preserve"> Fact 146 20 03 25 - ch intr Centr Multif Pers Varst Ialomitei 3 AN7</t>
  </si>
  <si>
    <t xml:space="preserve"> Fact 848 17 03 25 - Lucr inst el inv de imob elib ampl Pta Cetate</t>
  </si>
  <si>
    <t xml:space="preserve"> Gar Fact 848 17 03 25 - lucr ins el inv de imob elib ampl Pt Cetate</t>
  </si>
  <si>
    <t xml:space="preserve"> Fact 12500263/03.03.25 - mat intr imobile Tuberozelor 2 ap 3 magazie</t>
  </si>
  <si>
    <t xml:space="preserve"> Fact 2503357419 21 03 25 - en el sp Ialomitei 3, AN7 cd 92079511 feb</t>
  </si>
  <si>
    <t xml:space="preserve"> Fact 12503769/04.03.25 - sc aluminiu 2 buc Stadion Motorul Municipal</t>
  </si>
  <si>
    <t xml:space="preserve"> Fact 2503357420 21 03 25 - en el Pta Unirii 2 - 4 cd 92079511 feb</t>
  </si>
  <si>
    <t xml:space="preserve"> Fact 47 18 03 25 - ch com Centrul Multif Pers Varstnice Nufarul feb</t>
  </si>
  <si>
    <t xml:space="preserve"> Fact 259 18 03 25 - chelt comune Centrul Multif Rogerius 1 luna feb</t>
  </si>
  <si>
    <t xml:space="preserve"> Fact 11 16 03 25 - chelt intr ap 22 str Bradului 27 luna feb</t>
  </si>
  <si>
    <t xml:space="preserve"> Fact 12 16 03 25 - chelt intr ap 5 str Bradului 27 luna feb</t>
  </si>
  <si>
    <t xml:space="preserve"> Fact 2503357421 21 03 25 - en el imob Al Roman 2D cd 92079511 feb</t>
  </si>
  <si>
    <t xml:space="preserve"> Fact 2503357734 21 03 25 - en el Cetate nlc 51930467 cd 92083145 feb</t>
  </si>
  <si>
    <t xml:space="preserve"> Fact 2503357727 21 03 25 - en el Sala Polivalenta cd 92083145 feb</t>
  </si>
  <si>
    <t xml:space="preserve"> Fact 2503357732 21 03 25 - en el Cetate nlc 51930462 cd 92083145 feb</t>
  </si>
  <si>
    <t xml:space="preserve"> Fact 2503357733 21 03 25 - en e Cetate nlc 51930457 cd 92083145 feb</t>
  </si>
  <si>
    <t xml:space="preserve"> Fact 50061175 04 03 25 - mat intr lucr dulg bz sp stad mun bz olimpic</t>
  </si>
  <si>
    <t xml:space="preserve"> Fact 130281 12 03 2025 - consum apa Orasel - luna feb</t>
  </si>
  <si>
    <t xml:space="preserve"> Fact 130281 12 03 2025 - consum apa Cetate - luna feb</t>
  </si>
  <si>
    <t xml:space="preserve"> Fact 130281 12 03 2025 - consum apa Sala Polivalenta luna feb</t>
  </si>
  <si>
    <t xml:space="preserve"> Fact 130281 12 03 2025 -  consum apa baze sportive - luna feb</t>
  </si>
  <si>
    <t xml:space="preserve"> Fact 130281 12 03 2025 - apa Sinagoga spatii grad pub parc luna feb</t>
  </si>
  <si>
    <t xml:space="preserve"> Fact 6874 18 03 2025 - avarii cresa 12</t>
  </si>
  <si>
    <t xml:space="preserve"> Fact 6876 18 03 2025 - avarii Gradinita 54</t>
  </si>
  <si>
    <t xml:space="preserve"> Fact 6875 18 03 2025 - avarii Gradinita 52</t>
  </si>
  <si>
    <t xml:space="preserve"> Fact 6879 18 03 2025 - avarii Gradinita 52</t>
  </si>
  <si>
    <t xml:space="preserve"> Fact 6877 18 03 2025 - avarii Liceul A Lazar</t>
  </si>
  <si>
    <t xml:space="preserve"> Fact 6873 18 03 2025 - avarii Gradinita 54</t>
  </si>
  <si>
    <t xml:space="preserve"> Fact 6878 18 03 2025 - avarii Scoala N. Balcescu</t>
  </si>
  <si>
    <t xml:space="preserve"> Fact 6880 18 03 2025 - avarii cresa 11</t>
  </si>
  <si>
    <t xml:space="preserve"> Fact 1175955 04 03 2025 - materiale zugraveli DPI stadion mun sala sp</t>
  </si>
  <si>
    <t xml:space="preserve"> Fact 12509200/05.03.2025 - cutie postala Stadion Municipal</t>
  </si>
  <si>
    <t xml:space="preserve"> Fact 2503357735 21 03 25 - en el bz sp Clujjului 202C cd 92083145 feb</t>
  </si>
  <si>
    <t xml:space="preserve"> Fact 9128 13 03 2025 - monit sist suprav video Cetatea Oradea feb</t>
  </si>
  <si>
    <t xml:space="preserve"> Fact1246 15 03 25 - asist th digit ob reab ziduri Cetate ian martie</t>
  </si>
  <si>
    <t xml:space="preserve"> Gar Fact 1246 15 03 25 - asist th dig ob reab ziduri Cetate ian mar</t>
  </si>
  <si>
    <t>F200134/12.03.2025 - Rep ret date-voce imob str.JeanCalvin P-taRahovei</t>
  </si>
  <si>
    <t xml:space="preserve"> Fact 2503357736 21 03 25 - en el bz sp Motor Clujul 202C cd 92083145</t>
  </si>
  <si>
    <t xml:space="preserve"> Nj 139894/24.03.2025 - Curs manager ener pt localitati-Tigan Daniel</t>
  </si>
  <si>
    <t xml:space="preserve"> Fact 2503357736 21 03 2025 - en el parcare E Gojdu 41 cd 92083145 feb</t>
  </si>
  <si>
    <t xml:space="preserve"> F 236089/17.03.2025 - Actualizare Legis-feb 2025</t>
  </si>
  <si>
    <t xml:space="preserve"> F 200143/14.03.2025 - Servicii suport Fortigate-12luni</t>
  </si>
  <si>
    <t xml:space="preserve"> F 3180/14.03.2025 - Mentenanta ,tamplarie termopane SPCLEP</t>
  </si>
  <si>
    <t xml:space="preserve"> F 3180/14.03.2025 - Mentenanta tamplarie termopane PMO</t>
  </si>
  <si>
    <t xml:space="preserve"> F 3179/14.03.2025 - Menten ,tamplarie termopane PMO</t>
  </si>
  <si>
    <t xml:space="preserve"> F 3179/14.03.2025 - Menten ,tamplarie termopane SPCLEP</t>
  </si>
  <si>
    <t xml:space="preserve"> F3179/14.03.2025 - Mentenanta ,tamplarie termop PLO</t>
  </si>
  <si>
    <t xml:space="preserve"> GAR F202/24.03.2025 - Serv intrretinere Parc Salca-cd6</t>
  </si>
  <si>
    <t xml:space="preserve"> F 202/24.03.2025 - Serv intretinere Parc Salca-cd6</t>
  </si>
  <si>
    <t xml:space="preserve"> GAR F 203/24.03.2025 - Serv intretinere Parc Salca-cd4</t>
  </si>
  <si>
    <t xml:space="preserve"> F 203/24.03.2025 - Serv intretinere Parc Salca-cd 4</t>
  </si>
  <si>
    <t xml:space="preserve"> Fact 2503357731 21 03 25 - en. el statii incarc mas cd 92083145 feb</t>
  </si>
  <si>
    <t xml:space="preserve"> Fact 750680 20 03 25 - apa can rezi ctr C Voda 54 15.02 - 10.03.25</t>
  </si>
  <si>
    <t xml:space="preserve"> Fact 2503357730 21 03 25 - en el parc Independentei 1 cd 92083145 feb</t>
  </si>
  <si>
    <t xml:space="preserve"> F 135921/24.03.2025 - Taxa judiciara de timbru dos3601/271/2025</t>
  </si>
  <si>
    <t xml:space="preserve"> F 5044328/14.03.2025 - Rep,intret automarca Volkswagen-BH13BSB</t>
  </si>
  <si>
    <t>F2503357414/21.03.2025 - Energie elect Podgoria cod cl92079511-Feb2025</t>
  </si>
  <si>
    <t xml:space="preserve"> F 5183/25.03.2025 - Depl tara Oradea-Bucuresti per25.03.2025</t>
  </si>
  <si>
    <t xml:space="preserve"> F 35866/25.03.2025 - Depl tara Bucuresti-Oradea per 25.03.2025</t>
  </si>
  <si>
    <t xml:space="preserve"> F 2503357415/21.03.2025 - Energie electrica PMO codcl92079511-Feb2025</t>
  </si>
  <si>
    <t xml:space="preserve"> F 2503357415/21.03.2025 - Energie electrica PLOcodcl92079511-Feb2025</t>
  </si>
  <si>
    <t xml:space="preserve"> F2503357415/21.03.2025 - Energie electricaSPCLEPcodcl92079511-Feb2025</t>
  </si>
  <si>
    <t xml:space="preserve"> F 119/24.03.2025 - Serv tundere arb Piata Unirii</t>
  </si>
  <si>
    <t xml:space="preserve"> F1000/18.03.2025 - Serv tuburi prot arb Salix babilonica Mal Cris</t>
  </si>
  <si>
    <t xml:space="preserve"> GAR F 7141/21.3.25 - Ment toalete autosp Pta Mog Parc Petofi Feb2025</t>
  </si>
  <si>
    <t xml:space="preserve"> F7141/21.03.2025 - Ment toalete autosp Pta Mog Parc Petofi Feb2025</t>
  </si>
  <si>
    <t xml:space="preserve"> GAR F 7140/21.03.2025 - Ment toalete autospalare Feb2025</t>
  </si>
  <si>
    <t xml:space="preserve"> F 7140/21.03.2025 - Ment toalete cu autospalare-feb2025</t>
  </si>
  <si>
    <t xml:space="preserve"> F 203/25.3.25 - Monit si intret post inch calitate sol ape aer-raport</t>
  </si>
  <si>
    <t xml:space="preserve"> F 2503357413/21.03.2025 - Semaforizare energie electrica- Feb 2025</t>
  </si>
  <si>
    <t xml:space="preserve"> Fact 12508784/05.03.2025 - mat intret sport Sala Polivalenta</t>
  </si>
  <si>
    <t xml:space="preserve"> Fact 2503357423/21.03.25 - en el Pas Parc Libertatii (sist degiv)feb</t>
  </si>
  <si>
    <t xml:space="preserve"> Fact 7 17 03 2025 - chelt intr ap 20 bl AN 84 str Cantacuzino 1 feb</t>
  </si>
  <si>
    <t xml:space="preserve"> Fact 2503357423 21 03 25 - en.el cresa I Irimescu 5 cd 92079511 feb</t>
  </si>
  <si>
    <t xml:space="preserve"> GAR F250175/25.03.25 - Reparati intret strazi semaf S3 mal drept Cris</t>
  </si>
  <si>
    <t xml:space="preserve"> Fact 17562 05 03 2025 - mat curatenie baze sp bazin Crisul</t>
  </si>
  <si>
    <t xml:space="preserve"> Fact 207079 25 03 2025 - analiza laborator apa bazine</t>
  </si>
  <si>
    <t xml:space="preserve"> F250175/25.03.2025Sem mal dr - CTR IP14567593/MOB3/19.09.23DrOrasanesti</t>
  </si>
  <si>
    <t xml:space="preserve"> Fact 2503360700 21 03 25 - en electrica baze sportive cd 92083145 feb</t>
  </si>
  <si>
    <t xml:space="preserve"> R143402/25.03.2025 - Taxa judiciara de timb dos.4340/271/2025</t>
  </si>
  <si>
    <t xml:space="preserve"> Fact 2503360700 21 03 2025 - en electrica Orasel cod 92083145 feb</t>
  </si>
  <si>
    <t xml:space="preserve"> Fact 2503357417 21 03 25 - en el cent azil ceas V Negru cd 92079511</t>
  </si>
  <si>
    <t xml:space="preserve"> Fact 2503357726 21 03 25 - en el bl ANL sp micr Ciuperca cd 92083145</t>
  </si>
  <si>
    <t xml:space="preserve"> F5184/25.03.2025 - Depl tara Sinca Alin Oradea-Buc 28.03.2025</t>
  </si>
  <si>
    <t xml:space="preserve"> Fact 2503357729 21 03 25 - en el parc Vulcan Snagovul Baritiu Traian</t>
  </si>
  <si>
    <t xml:space="preserve"> F 5185/25.03.25 - Depl tara Oradea-Buc Sinca Alin 27.03.2025</t>
  </si>
  <si>
    <t xml:space="preserve"> Fact 2503357422 21 03 2025 - en el camere video cod cl 92079511 feb</t>
  </si>
  <si>
    <t xml:space="preserve"> F23559/24.03.2025 - Anunt pres DMPFI-acord mediu parc fotov Episcopia</t>
  </si>
  <si>
    <t xml:space="preserve"> Fact 12504415/04.03.2025 - mat intr imobile imobile DPI</t>
  </si>
  <si>
    <t xml:space="preserve"> F 22517/26.03.25 - Masa calda pt elevi Sc L Suciu si I Slavici-Martie</t>
  </si>
  <si>
    <t xml:space="preserve"> F1710073649/23.03.25 - Inch carp role prosop cu carc 24.02-23.03.25</t>
  </si>
  <si>
    <t xml:space="preserve"> F1710073650/23.03.25 - Inch carp role prosop cu carc 24.02-23.03.25</t>
  </si>
  <si>
    <t xml:space="preserve"> GAR F 88/24.03.2025 - Achiz+plantat arbLot II Mal Dr-479arb</t>
  </si>
  <si>
    <t xml:space="preserve"> F 88/24.03.2025 - Achiz plantat arbLotII Mal Drept479arb</t>
  </si>
  <si>
    <t xml:space="preserve"> F2503357416/21.03.2025 - Energ Electr CD92079511 Parcuri-Feb</t>
  </si>
  <si>
    <t xml:space="preserve"> GAR F 1196/25.03.2025 - Parcari salubritate stradala-ian 2025</t>
  </si>
  <si>
    <t xml:space="preserve"> F 1196/25.03.2025 - Parcari salubritate stradala-Ian 2025</t>
  </si>
  <si>
    <t xml:space="preserve"> GAR F 1195/25.03.2025 - Salubritat stradala-Ian 2025</t>
  </si>
  <si>
    <t xml:space="preserve"> F 1195/25.03.2025 - Salubritate stradala-Ian 2025 prejudiciu transa9</t>
  </si>
  <si>
    <t xml:space="preserve"> F1195/25.03.2025 - Salubritate stradala-Ian 2025</t>
  </si>
  <si>
    <t xml:space="preserve"> F 854425/20.03.2025 - Consumabile</t>
  </si>
  <si>
    <t xml:space="preserve"> F180002299/25.03.2025 - Comision 2.25% incas imp si taxe 17-21.03.25</t>
  </si>
  <si>
    <t xml:space="preserve"> F25007/10.03.2025 - Multiplicare chei</t>
  </si>
  <si>
    <t xml:space="preserve"> F 200174/24.03.2025 - Comp th de calcul -tastatura laptop</t>
  </si>
  <si>
    <t xml:space="preserve"> F 5182/24.03.2025 - Depl tara Oradea-Buc26-27.03.2025Popa Ioana DMPFI</t>
  </si>
  <si>
    <t xml:space="preserve"> F495085001081/26.03.2025 - Produse protocol</t>
  </si>
  <si>
    <t xml:space="preserve"> F 512/27.03.2025 - Apa-canal - Februarie</t>
  </si>
  <si>
    <t xml:space="preserve"> Fact 6469075 26 02 2025 - gaz Gradinita Orsolya Nojorid luna ian</t>
  </si>
  <si>
    <t xml:space="preserve"> Fact 20250136 24 03 2025 - menten inst aer cond baze sportive martie</t>
  </si>
  <si>
    <t xml:space="preserve"> GAR F1160/17.03.2025 - Deszapezire salub stradala-Ian 2025</t>
  </si>
  <si>
    <t xml:space="preserve"> Fact 20250136 24 03 2025 - menten inst/echip aer cond Orasel martie</t>
  </si>
  <si>
    <t xml:space="preserve"> F 1160/17.03.2025 - Desz salub strad-Ian2025rest plata</t>
  </si>
  <si>
    <t xml:space="preserve"> Fact 20250136 24 03 25 - menten instal echp climatiz vent parc martie</t>
  </si>
  <si>
    <t xml:space="preserve"> F 1160/17.03.2025 - Desz stradala-Ian2025penfact1160/17.03.2025</t>
  </si>
  <si>
    <t xml:space="preserve"> Gar Fact 20250136 24 03 25 - menten inst aer cond bz sportive martie</t>
  </si>
  <si>
    <t xml:space="preserve"> Fact 245044825-06923 18 03 25 - frigider 1 buc Sala Sporturilor</t>
  </si>
  <si>
    <t xml:space="preserve"> Fact 15172 19 03 2025 - insp th lifturi centre Vamii si Buzaului</t>
  </si>
  <si>
    <t xml:space="preserve"> Fact 117503 24 03 25 - rep centrala Camin Episcopia str Ciucasului 11</t>
  </si>
  <si>
    <t xml:space="preserve"> Fact 4221 25 03 25 - Serv menten lift centre Vamii si scleroza martie</t>
  </si>
  <si>
    <t xml:space="preserve"> Fact 4311 27 03 25 - anunturi mass media locala DPI serv terenuri</t>
  </si>
  <si>
    <t xml:space="preserve"> Fact 20250135 24 03 25 - men inst ech climatiz ven C Dignitas martie</t>
  </si>
  <si>
    <t xml:space="preserve"> Fact 702361808 23 03 25 - telefonie parcari cod cl 236507841 feb</t>
  </si>
  <si>
    <t xml:space="preserve"> Fact 453 25 03 25 - Men aplic soft manag panou afis parc 10 28.02.25</t>
  </si>
  <si>
    <t xml:space="preserve"> Fact 454 27 03 25 - Menten aplic soft manag panouri afis parc martie</t>
  </si>
  <si>
    <t>cvf2503357418/21.03.2025 - en el inv nef Olteniei februarie</t>
  </si>
  <si>
    <t>Act Enterprise Solutions SRL</t>
  </si>
  <si>
    <t>Antreprecons SRL</t>
  </si>
  <si>
    <t>Amper Proiect SRL</t>
  </si>
  <si>
    <t>Autoritatea Feroviara Romana</t>
  </si>
  <si>
    <t>Global Industrial SRL</t>
  </si>
  <si>
    <t>Servelect SRL</t>
  </si>
  <si>
    <t>Gavella Com SRL</t>
  </si>
  <si>
    <t>ADM.NAT.APELE ROM.ADM.BAZINALA DE APA CRISURI</t>
  </si>
  <si>
    <t>Euras SRL</t>
  </si>
  <si>
    <t>Distrigaz Vest Constructii SRL</t>
  </si>
  <si>
    <t>TELECOMUNICATII CFR S.A.</t>
  </si>
  <si>
    <t>Structurall Consulting Napoca SRL</t>
  </si>
  <si>
    <t>Igna Construct SRL</t>
  </si>
  <si>
    <t>LIS IANCU</t>
  </si>
  <si>
    <t>BANCAR SA</t>
  </si>
  <si>
    <t>Cristina Voichita Tent Birou Individual Notarial</t>
  </si>
  <si>
    <t>VULTUR ROBERT TIBOR</t>
  </si>
  <si>
    <t>MIRISAN LIGIA-VALENTINA - BIROU NOTARIAL</t>
  </si>
  <si>
    <t>FLOREA ADRIAN</t>
  </si>
  <si>
    <t>ANDOK EVA</t>
  </si>
  <si>
    <t>Kluner SRL</t>
  </si>
  <si>
    <t>Scvr144779 26 03 2025 - pr ctr am parcari tip fast park iOradea</t>
  </si>
  <si>
    <t>Cormos Consulting Business SRL</t>
  </si>
  <si>
    <t>Muzeul Tarii Crisurilor Oradea -Complex Muzeal</t>
  </si>
  <si>
    <t>reintre apa camin stud Univ Oradea dec24 - plart1al2OG22/2002</t>
  </si>
  <si>
    <t>virat eronat reintregire apa rece canal meteo - Col M Viteazu ianuarie 2025</t>
  </si>
  <si>
    <t xml:space="preserve"> - Bretea leg Er Necunoscut Pacii Roz IIDplart1alin2OG22/2002</t>
  </si>
  <si>
    <t>cvpl art1al2OG22/2002f 2140017745 21 02 25 - ret electr Tineretului</t>
  </si>
  <si>
    <t>cvpl art1al2OG22/2002f25575/27.02.25 - Unit cogen inl bl 1 BLnelIID</t>
  </si>
  <si>
    <t>cvplart1al2OG22/2002f25575/27.02.25 - Unit cog inl bl 1 BL IID</t>
  </si>
  <si>
    <t>cvplart1al2OG22/2002f25575/27.02.25 - Unit cogen inl bl 1 BS</t>
  </si>
  <si>
    <t>cvart1al2OG22/2002f167/10.02.25 - Reg urb Nuf1zona 4</t>
  </si>
  <si>
    <t>cvplart1al2OG22/2002f168/10.02.25 - Revit reactivParc1 Dec</t>
  </si>
  <si>
    <t>cvplart1al2OG22/2002f169/10.02.25 - revit si reactivParc IC Bratianu</t>
  </si>
  <si>
    <t>plart1al2OG22/2002garf252/18.02.25 - reab Bis SfDuh Mangaietoru</t>
  </si>
  <si>
    <t>plart1al2OG22/2002f252/18.02.25 - reab Bis Sf Duh Mangaietorul</t>
  </si>
  <si>
    <t xml:space="preserve"> Fact 2140015693/30.12.24 - tx av parc Ghibu pl art 1alin(2)OG 22 2002</t>
  </si>
  <si>
    <t>cvplart1al2OG22/2002garf806/3.03.25 - constr pod piet Dacia Hilton</t>
  </si>
  <si>
    <t>cvplart1al2OG22/2002f806/3.03.25 - constr pod piet Dacia Hilton</t>
  </si>
  <si>
    <t>cvplart1al2OG22/2002f806/3.03.25 - cor piet ciclist Cetate Hilton</t>
  </si>
  <si>
    <t>cvplart1al2OG22/2002f6789 24 02 2025 - Mod Str G Bacovia ajOG47/2022</t>
  </si>
  <si>
    <t>cvplart1al2OG22/2002f6788 24 02 25 - Mod str E Zola ajOG47/2022</t>
  </si>
  <si>
    <t>plart1al2OG22/20022140017883/25.02.25 - pod piet Dacia Hilton</t>
  </si>
  <si>
    <t>plart1al2OG22/20022140017882/25.02.25 - cor piet si cicl Cetate Hilton</t>
  </si>
  <si>
    <t>cvplart1al2OG22/2002ref105656/4.03.25 - realiz ret utilit Eurobusines4</t>
  </si>
  <si>
    <t>plart1al2OG22/2022f50006 27 02 25 - As th Mod Vince,Americii JJ Rouss</t>
  </si>
  <si>
    <t>plart1al2OG22/2022f2024109/19.12.24 - Dr leg Santaului Corvin</t>
  </si>
  <si>
    <t>plart1al2OG22/2002garf73/4.03.25 - serv manag energ</t>
  </si>
  <si>
    <t>plart1al2OG22/2002f73/4.03.25 - serv manag energetic</t>
  </si>
  <si>
    <t>cvplart1al2OG22/2002f230229/6.02.25 - am mal stang</t>
  </si>
  <si>
    <t>plart1al2OG22/2002r117882 11 03 25 - Mod Maczlik AlfredAC366/19.03.24</t>
  </si>
  <si>
    <t>plart1al2OG22/2002r117895 11 03 25 - Mod Ghe TulbureAC367/19.03.24</t>
  </si>
  <si>
    <t>plart1al2OG22/2002r117877 11 03 25 - Mod L SuciuAC368/19.03.24</t>
  </si>
  <si>
    <t>cvplart1al2OG22/2002f250523/5.03.25 - parc spec int 2 tx av</t>
  </si>
  <si>
    <t xml:space="preserve"> Fact253/27.02.25 - dir sn con cam C1 C2Camp Univ plart1al(2)OG22 2002</t>
  </si>
  <si>
    <t>cvplart1al2OG22/2002f250525/6.03.25 - mod infr dep tramv tx av</t>
  </si>
  <si>
    <t>cvplart1al2OG22/2002f14950785 24 02 25 - Mod str Afinelor tx av</t>
  </si>
  <si>
    <t>cvplart1al2OG22/2002f14950784 24 02 25 - Mod str Capsunilor tx av</t>
  </si>
  <si>
    <t>plart1al2OG22/2002f14950786 24 02 25 - Mod str Popasului tx av</t>
  </si>
  <si>
    <t xml:space="preserve"> Fact1688/25.02.25 - reab fatad invelit Pl Ullman plart1al(2)OG22 2002</t>
  </si>
  <si>
    <t>plart1al2OG22/2002f2140017980 26 02 25 - Mod str AluneiC6020250200913</t>
  </si>
  <si>
    <t>plart1al2OG22/2002garf1223 06 03 25 - Rel mod inst gaz</t>
  </si>
  <si>
    <t>cvplart1al2OG22/2002f1223 06 03 25 - Rel mod inst gaze</t>
  </si>
  <si>
    <t>plart1al2OG22/2002garf1222 06 03 25 - Rel mod inst gaze</t>
  </si>
  <si>
    <t>cvplart1al2OG22/2002f1222 06 03 25 - Rel mod inst gaze</t>
  </si>
  <si>
    <t xml:space="preserve"> R114999/10.03.25 - Rata Bei2 crd.84529/25.03.2015plart1alin2OG22/2002</t>
  </si>
  <si>
    <t xml:space="preserve"> R114999/10.03.25 - Rata Bei 2 84529/25.03.2015plart1alin2OG22/2002</t>
  </si>
  <si>
    <t>plart1al2OG22/2002f14951007 06 03 25 - mod str Atacului tx av</t>
  </si>
  <si>
    <t>plart1al2OG22/2002f4100308450/12.03.25 - real ret utilEurobusines4</t>
  </si>
  <si>
    <t>plart1al2OG22/2002f202540089/12.03.25 - real ret utilEurobusines4</t>
  </si>
  <si>
    <t>plart1al2OG22/2002garf612/10.03.25 - dirig sant piata cetate</t>
  </si>
  <si>
    <t>plart1al2OG22/2002f612/10.03.25 - dirig sant piata cetate</t>
  </si>
  <si>
    <t xml:space="preserve"> Fact 2140018131/28.02.25 - tx az parc sp Jud pl art1al(2)OG22 2002</t>
  </si>
  <si>
    <t xml:space="preserve"> Fact5068/4.03.25 - as constr cam C1 C2 Camp Univ plart1al(2)OG22 2002</t>
  </si>
  <si>
    <t xml:space="preserve"> Ref107277/4.03.25 - al en el parcVulcan com ISC pl art1al(2)OG22 2002</t>
  </si>
  <si>
    <t xml:space="preserve"> CVC 433/13.03.25 - Achiz teren 503 G Doja 61-63 pl art1al(2)OG22 2002</t>
  </si>
  <si>
    <t xml:space="preserve"> cv restitt GBE ctr121622/12.03.25 - plart1al2OG22/2002</t>
  </si>
  <si>
    <t>plart1al2OG22/2002f2140018660 11 03 25 - mod strMalinulC6020250201537</t>
  </si>
  <si>
    <t>plart1al2OG22/2002f2140018644 11 03 25 - mod strCedrilorC6020250201538</t>
  </si>
  <si>
    <t>plart1al2OG22/2002f2140018656 11 03 25 - mod strCastaniC6020250201540</t>
  </si>
  <si>
    <t>plart1al2OG22/2002f2140018668 11 03 25 - Mod strPlopilorC6020250201539</t>
  </si>
  <si>
    <t>plart1al2OG22/2002r126498 17 03 2025 - Ilum trec pietoni et II</t>
  </si>
  <si>
    <t>plart1al2OG22/2002f200090 07 03 25 - ach3buc lic Windows Server</t>
  </si>
  <si>
    <t>plart1al2OG22/2002f2140018391 05 03 25 - mod strVioleteC6020250100016</t>
  </si>
  <si>
    <t xml:space="preserve"> Fact 2114/24.05.24 - ach imob Baljovici 10 rt 2 pl art1al(2)OG22 2002</t>
  </si>
  <si>
    <t xml:space="preserve"> Fact 138/13.03.25 - taxa notar cvc Lis pl art1 alin (2) OG22 2002</t>
  </si>
  <si>
    <t xml:space="preserve"> CVC 608/19.03.25 - achiz const CF 151163 151165 pl art1al(2)OG22 2002</t>
  </si>
  <si>
    <t xml:space="preserve"> CV611/19.03.25 - az ter cd 194554 194590 194589 pl art1al(2)OG22 2002</t>
  </si>
  <si>
    <t xml:space="preserve"> CV611/19.03.25 - az ter194554 194590 194589 imp pl art1al(2)OG22 2002</t>
  </si>
  <si>
    <t xml:space="preserve"> CV611/19.03.25 - az ter cad1945541984590 194589 pl art1al(2)OG22 2002</t>
  </si>
  <si>
    <t xml:space="preserve"> CV611/19.03.25 - az ter cad 194554194590 194589 pl art1al(2)OG22 2002</t>
  </si>
  <si>
    <t xml:space="preserve"> CVC 608/19.03.25az.constCF151163 - 151165 Iimp pl art1al(2)OG22 2002</t>
  </si>
  <si>
    <t xml:space="preserve"> f 2140018949/14.03.25 - Rcd irig parc Petofi nr cerere 6020241010185</t>
  </si>
  <si>
    <t xml:space="preserve"> Fact 7249/19.03.25 - SSM lucrari DPI feb</t>
  </si>
  <si>
    <t xml:space="preserve"> f 14951166/14.03.25 - taxa aviz ilum treceri nesemn et 2</t>
  </si>
  <si>
    <t xml:space="preserve"> f2140018394/5.03.25 - tx av readapt Primariei nr cerere 6020250100262</t>
  </si>
  <si>
    <t xml:space="preserve"> f 10107946/14.03.25 - taxa aviz mod str Afinelor</t>
  </si>
  <si>
    <t xml:space="preserve"> r.123352/13.03.25 - constr str Diasporei Com ISC AC 1497/17.10.23</t>
  </si>
  <si>
    <t>cvgarf603/20.03.25 - descon trafic Oradea-Biharkeresztes</t>
  </si>
  <si>
    <t>cvf603/20.03.25 - descongest trafic Oradea-Biharkeresztes</t>
  </si>
  <si>
    <t>cvref133555/19.03.25 - parc fotov Episcopia BH etp1</t>
  </si>
  <si>
    <t xml:space="preserve"> Fact 5031/18.02.25 - constr camine C1 si C2 Campus Univ</t>
  </si>
  <si>
    <t>cvf2140018899 13 03 25pr ctr mod str - GugatrGoga BorceaC6020241111552</t>
  </si>
  <si>
    <t>cvf2140018900 13 03 2025 - pr ctr mod str PaltinuluiC6020250200915</t>
  </si>
  <si>
    <t xml:space="preserve"> Fact 250542/17.03.25 - bransare retea apa canal Corp KP02 03 Cetate</t>
  </si>
  <si>
    <t>cvf10114087 20 03 25pr ctr mod - ilum trec piet nesem et II</t>
  </si>
  <si>
    <t>cvf14951255 18 03 25 - pr ctr dr col Ogorului trNuf DC54</t>
  </si>
  <si>
    <t>cvf714866 19 03 25 - pr ctr mod ilum tr pietoni nesem et II</t>
  </si>
  <si>
    <t>cvf713610 19 03 25 - ctr dr col Ogorului,tr Nuf DC 54</t>
  </si>
  <si>
    <t>cvf2140018869 13 03 25 - pr ctr mod str AfinelorC6020250201745</t>
  </si>
  <si>
    <t>cvf2140018955 14 03 25 - pr ctr mod str Vicar H LaszloC6020250200862</t>
  </si>
  <si>
    <t>cvf2140018960 14 03 25 - pr ctr mod str Calistrat HogasC6020250200859</t>
  </si>
  <si>
    <t xml:space="preserve"> Fact 16002/19.03.2025 - onorariu notar cvc Andok</t>
  </si>
  <si>
    <t xml:space="preserve"> Fact 15999 19.03.2025 - onorariu notar cvc Vultur</t>
  </si>
  <si>
    <t xml:space="preserve"> Ref 140039 II 24.03.2025 - expr parcare spital judetean</t>
  </si>
  <si>
    <t>cvr144776 26 03 25 - am parcari tip fast park in Oradea</t>
  </si>
  <si>
    <t>cvr144776 26 03 2025 - pr ctr mod str Plantelor</t>
  </si>
  <si>
    <t>cvref144779 26 03 2025 - pr ctr mod str Plantelor</t>
  </si>
  <si>
    <t>cvf14951345/21.03.25 - reamenaj str Parcul Traian</t>
  </si>
  <si>
    <t>cvf1706 20 03 2025 - SSM lucr inv Dir Tehn dec 2024/ ian 2025</t>
  </si>
  <si>
    <t>cvf 6882 20 03 2025 - mod Ghe Doja Livezilor-padure sit lucr 4</t>
  </si>
  <si>
    <t>f2140019775/27.03.25 - tarif rac Parc fotov str M CorvinC6020230326205</t>
  </si>
  <si>
    <t>cvf2140019775/27.03.25 - parc fotov Episcop BH et1C6020230326205</t>
  </si>
  <si>
    <t xml:space="preserve"> Fact 2025061/26.03.25 - supr arh brans ret apa canal Cp KP02 3 Cetate</t>
  </si>
  <si>
    <t>cvnelgarf2533/20.03.25 - Ext amb corp B SpJud et I si II</t>
  </si>
  <si>
    <t>cvnelf2533/20.03.25 ext amb corpB - SpJud et1si2ctr16232911MOB5 12 09 24Precon</t>
  </si>
  <si>
    <t>plart1al2OG22/2002ni116154/10.03.25 - constr cresa Aluminei cer tr 2tva</t>
  </si>
  <si>
    <t>plart1al2OG2/2002ni116154/10.03.25 - const cresa Aluminei cer transf 2</t>
  </si>
  <si>
    <t>plart1al2OG22/2002f718/6.03.25 - Inf publ ctr cl boli infTVA PNRR</t>
  </si>
  <si>
    <t>plart1al2OG22/2002garf718/6.03.25 - Inf.publ ctr.cl.boli infPNRR</t>
  </si>
  <si>
    <t>plart1al2OG22/2002f718/6.03.25 - Inf publ.ctr cl.boli infPNRR</t>
  </si>
  <si>
    <t>cvPNRRni145485/26.03.25 - constr cresa mare Irimescu cer transf 38</t>
  </si>
  <si>
    <t>cvTVAPNRR145485/26.03.25 - constr cresa mare Irimescu cer transf 38</t>
  </si>
  <si>
    <t xml:space="preserve"> R127016/17.03.2025 - Chel desp plart1alin2OG22/2002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</si>
</sst>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;@"/>
    <numFmt numFmtId="165" formatCode="dd/mm/yy;@"/>
  </numFmts>
  <fonts count="2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b/>
      <sz val="8"/>
      <color theme="1" tint="4.9989318521683403E-2"/>
      <name val="Arial"/>
      <family val="2"/>
    </font>
    <font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35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4" fontId="6" fillId="4" borderId="4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10" fillId="4" borderId="4" xfId="0" applyFont="1" applyFill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4" fontId="10" fillId="4" borderId="4" xfId="0" applyNumberFormat="1" applyFont="1" applyFill="1" applyBorder="1" applyAlignment="1">
      <alignment horizontal="left"/>
    </xf>
    <xf numFmtId="0" fontId="11" fillId="3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/>
    <xf numFmtId="14" fontId="10" fillId="4" borderId="4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3" fillId="5" borderId="4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6" fillId="5" borderId="4" xfId="0" applyNumberFormat="1" applyFont="1" applyFill="1" applyBorder="1" applyAlignment="1">
      <alignment horizontal="right" vertical="center"/>
    </xf>
    <xf numFmtId="0" fontId="3" fillId="0" borderId="0" xfId="0" applyFont="1"/>
    <xf numFmtId="0" fontId="17" fillId="6" borderId="4" xfId="0" applyFont="1" applyFill="1" applyBorder="1" applyAlignment="1">
      <alignment horizontal="left" vertical="center"/>
    </xf>
    <xf numFmtId="1" fontId="17" fillId="6" borderId="6" xfId="0" applyNumberFormat="1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2" fontId="18" fillId="6" borderId="12" xfId="0" applyNumberFormat="1" applyFont="1" applyFill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4" borderId="6" xfId="0" applyFont="1" applyFill="1" applyBorder="1"/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4" fontId="9" fillId="5" borderId="10" xfId="0" applyNumberFormat="1" applyFont="1" applyFill="1" applyBorder="1" applyAlignment="1">
      <alignment horizontal="right" vertical="center"/>
    </xf>
    <xf numFmtId="2" fontId="8" fillId="5" borderId="16" xfId="0" applyNumberFormat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vertical="center"/>
    </xf>
    <xf numFmtId="0" fontId="8" fillId="4" borderId="6" xfId="0" applyFont="1" applyFill="1" applyBorder="1" applyAlignment="1">
      <alignment horizontal="center"/>
    </xf>
    <xf numFmtId="0" fontId="0" fillId="0" borderId="17" xfId="0" applyBorder="1"/>
    <xf numFmtId="4" fontId="4" fillId="0" borderId="17" xfId="0" applyNumberFormat="1" applyFont="1" applyBorder="1" applyAlignment="1">
      <alignment vertical="center"/>
    </xf>
    <xf numFmtId="0" fontId="2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19" xfId="0" applyBorder="1"/>
    <xf numFmtId="0" fontId="0" fillId="0" borderId="20" xfId="0" applyBorder="1"/>
    <xf numFmtId="0" fontId="9" fillId="7" borderId="20" xfId="0" applyFont="1" applyFill="1" applyBorder="1" applyAlignment="1">
      <alignment horizontal="center" vertical="center"/>
    </xf>
    <xf numFmtId="0" fontId="0" fillId="0" borderId="18" xfId="0" applyBorder="1"/>
    <xf numFmtId="0" fontId="5" fillId="0" borderId="17" xfId="0" applyFont="1" applyBorder="1" applyAlignment="1">
      <alignment horizontal="center"/>
    </xf>
    <xf numFmtId="1" fontId="17" fillId="6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4" borderId="21" xfId="0" applyFont="1" applyFill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17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left" vertical="center"/>
    </xf>
    <xf numFmtId="0" fontId="14" fillId="6" borderId="0" xfId="1" applyFont="1" applyFill="1"/>
    <xf numFmtId="0" fontId="12" fillId="6" borderId="0" xfId="0" applyFont="1" applyFill="1" applyAlignment="1">
      <alignment horizontal="left" vertical="center"/>
    </xf>
    <xf numFmtId="0" fontId="14" fillId="6" borderId="0" xfId="1" applyFont="1" applyFill="1" applyAlignment="1">
      <alignment horizontal="center"/>
    </xf>
    <xf numFmtId="0" fontId="12" fillId="6" borderId="4" xfId="1" applyFont="1" applyFill="1" applyBorder="1" applyAlignment="1">
      <alignment horizontal="center" vertical="center" wrapText="1"/>
    </xf>
    <xf numFmtId="2" fontId="19" fillId="6" borderId="12" xfId="0" applyNumberFormat="1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" fontId="15" fillId="5" borderId="6" xfId="1" applyNumberFormat="1" applyFont="1" applyFill="1" applyBorder="1" applyAlignment="1">
      <alignment horizontal="center"/>
    </xf>
    <xf numFmtId="1" fontId="15" fillId="5" borderId="8" xfId="1" applyNumberFormat="1" applyFont="1" applyFill="1" applyBorder="1" applyAlignment="1">
      <alignment horizontal="center"/>
    </xf>
    <xf numFmtId="1" fontId="15" fillId="5" borderId="7" xfId="1" applyNumberFormat="1" applyFont="1" applyFill="1" applyBorder="1" applyAlignment="1">
      <alignment horizontal="center"/>
    </xf>
    <xf numFmtId="0" fontId="12" fillId="6" borderId="10" xfId="1" applyFont="1" applyFill="1" applyBorder="1" applyAlignment="1">
      <alignment horizontal="center" vertical="center" wrapText="1"/>
    </xf>
    <xf numFmtId="0" fontId="12" fillId="6" borderId="11" xfId="1" applyFont="1" applyFill="1" applyBorder="1" applyAlignment="1">
      <alignment horizontal="center" vertical="center" wrapText="1"/>
    </xf>
    <xf numFmtId="0" fontId="12" fillId="6" borderId="22" xfId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6" borderId="6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  <xf numFmtId="164" fontId="20" fillId="0" borderId="7" xfId="0" applyNumberFormat="1" applyFont="1" applyFill="1" applyBorder="1" applyAlignment="1">
      <alignment horizontal="center" vertical="center"/>
    </xf>
    <xf numFmtId="2" fontId="20" fillId="0" borderId="7" xfId="0" applyNumberFormat="1" applyFont="1" applyFill="1" applyBorder="1" applyAlignment="1">
      <alignment vertical="center"/>
    </xf>
    <xf numFmtId="0" fontId="20" fillId="0" borderId="6" xfId="0" applyNumberFormat="1" applyFont="1" applyFill="1" applyBorder="1" applyAlignment="1">
      <alignment horizontal="left" vertical="center"/>
    </xf>
    <xf numFmtId="0" fontId="20" fillId="0" borderId="7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tate\Deplasari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februarie 2015"/>
    </sheetNames>
    <sheetDataSet>
      <sheetData sheetId="0" refreshError="1">
        <row r="4">
          <cell r="D4" t="str">
            <v>Nume si prenume</v>
          </cell>
          <cell r="E4" t="str">
            <v>Functia</v>
          </cell>
          <cell r="F4" t="str">
            <v>Directia</v>
          </cell>
          <cell r="G4" t="str">
            <v xml:space="preserve">Destinatie </v>
          </cell>
          <cell r="J4" t="str">
            <v xml:space="preserve">Scopul deplasarii </v>
          </cell>
          <cell r="K4" t="str">
            <v>Mijloc de transport</v>
          </cell>
          <cell r="R4" t="str">
            <v>Cost total deplasare</v>
          </cell>
        </row>
        <row r="5">
          <cell r="B5" t="str">
            <v>nr</v>
          </cell>
          <cell r="C5" t="str">
            <v>data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7"/>
  <sheetViews>
    <sheetView tabSelected="1" topLeftCell="A617" zoomScale="98" zoomScaleNormal="98" workbookViewId="0">
      <selection activeCell="E324" sqref="E324"/>
    </sheetView>
  </sheetViews>
  <sheetFormatPr defaultRowHeight="15" x14ac:dyDescent="0.25"/>
  <cols>
    <col min="2" max="2" width="18.7109375" style="92" bestFit="1" customWidth="1"/>
    <col min="3" max="3" width="16.28515625" customWidth="1"/>
    <col min="4" max="4" width="46.85546875" customWidth="1"/>
    <col min="5" max="5" width="82.7109375" style="73" customWidth="1"/>
    <col min="6" max="6" width="0.140625" style="68" hidden="1" customWidth="1"/>
  </cols>
  <sheetData>
    <row r="1" spans="1:6" x14ac:dyDescent="0.25">
      <c r="A1" s="1" t="s">
        <v>0</v>
      </c>
      <c r="B1" s="84"/>
      <c r="C1" s="1"/>
      <c r="D1" s="1"/>
      <c r="E1" s="70"/>
    </row>
    <row r="2" spans="1:6" x14ac:dyDescent="0.25">
      <c r="A2" s="1" t="s">
        <v>98</v>
      </c>
      <c r="B2" s="84"/>
      <c r="C2" s="1"/>
      <c r="D2" s="1"/>
      <c r="E2" s="70"/>
    </row>
    <row r="3" spans="1:6" x14ac:dyDescent="0.25">
      <c r="A3" s="111" t="s">
        <v>251</v>
      </c>
      <c r="B3" s="111"/>
      <c r="C3" s="111"/>
      <c r="D3" s="111"/>
      <c r="E3" s="111"/>
    </row>
    <row r="4" spans="1:6" ht="15.75" thickBot="1" x14ac:dyDescent="0.3">
      <c r="A4" s="84"/>
      <c r="B4" s="84"/>
      <c r="C4" s="84"/>
      <c r="D4" s="84"/>
      <c r="E4" s="71"/>
    </row>
    <row r="5" spans="1:6" x14ac:dyDescent="0.25">
      <c r="A5" s="2" t="s">
        <v>1</v>
      </c>
      <c r="B5" s="3" t="s">
        <v>2</v>
      </c>
      <c r="C5" s="3" t="s">
        <v>3</v>
      </c>
      <c r="D5" s="53" t="s">
        <v>4</v>
      </c>
      <c r="E5" s="72" t="s">
        <v>5</v>
      </c>
    </row>
    <row r="6" spans="1:6" x14ac:dyDescent="0.25">
      <c r="A6" s="4"/>
      <c r="B6" s="87"/>
      <c r="C6" s="5"/>
      <c r="D6" s="54"/>
      <c r="E6" s="54"/>
    </row>
    <row r="7" spans="1:6" ht="36" customHeight="1" x14ac:dyDescent="0.25">
      <c r="A7" s="6" t="s">
        <v>6</v>
      </c>
      <c r="B7" s="112" t="s">
        <v>7</v>
      </c>
      <c r="C7" s="113"/>
      <c r="D7" s="55"/>
      <c r="E7" s="55"/>
    </row>
    <row r="8" spans="1:6" x14ac:dyDescent="0.25">
      <c r="A8" s="96">
        <v>1</v>
      </c>
      <c r="B8" s="97" t="s">
        <v>241</v>
      </c>
      <c r="C8" s="98">
        <v>6487367.6900000004</v>
      </c>
      <c r="D8" s="98"/>
      <c r="E8" s="99" t="s">
        <v>252</v>
      </c>
      <c r="F8" s="97"/>
    </row>
    <row r="9" spans="1:6" x14ac:dyDescent="0.25">
      <c r="A9" s="4"/>
      <c r="B9" s="89"/>
      <c r="C9" s="52"/>
      <c r="D9" s="59"/>
      <c r="E9" s="65"/>
      <c r="F9" s="69"/>
    </row>
    <row r="10" spans="1:6" ht="36" customHeight="1" x14ac:dyDescent="0.25">
      <c r="A10" s="7" t="s">
        <v>8</v>
      </c>
      <c r="B10" s="112" t="s">
        <v>9</v>
      </c>
      <c r="C10" s="113"/>
      <c r="D10" s="57"/>
      <c r="E10" s="57"/>
    </row>
    <row r="11" spans="1:6" x14ac:dyDescent="0.25">
      <c r="A11" s="96">
        <v>2</v>
      </c>
      <c r="B11" s="97" t="s">
        <v>253</v>
      </c>
      <c r="C11" s="98">
        <v>3192</v>
      </c>
      <c r="D11" s="98" t="s">
        <v>254</v>
      </c>
      <c r="E11" s="99" t="s">
        <v>326</v>
      </c>
      <c r="F11" s="97"/>
    </row>
    <row r="12" spans="1:6" x14ac:dyDescent="0.25">
      <c r="A12" s="96">
        <v>3</v>
      </c>
      <c r="B12" s="97" t="s">
        <v>253</v>
      </c>
      <c r="C12" s="98">
        <v>1135</v>
      </c>
      <c r="D12" s="98" t="s">
        <v>192</v>
      </c>
      <c r="E12" s="99" t="s">
        <v>327</v>
      </c>
      <c r="F12" s="97"/>
    </row>
    <row r="13" spans="1:6" x14ac:dyDescent="0.25">
      <c r="A13" s="96">
        <v>4</v>
      </c>
      <c r="B13" s="97" t="s">
        <v>253</v>
      </c>
      <c r="C13" s="98">
        <v>89987.62</v>
      </c>
      <c r="D13" s="98" t="s">
        <v>103</v>
      </c>
      <c r="E13" s="99" t="s">
        <v>328</v>
      </c>
      <c r="F13" s="97"/>
    </row>
    <row r="14" spans="1:6" x14ac:dyDescent="0.25">
      <c r="A14" s="96">
        <v>5</v>
      </c>
      <c r="B14" s="97" t="s">
        <v>253</v>
      </c>
      <c r="C14" s="98">
        <v>104171</v>
      </c>
      <c r="D14" s="98" t="s">
        <v>103</v>
      </c>
      <c r="E14" s="99" t="s">
        <v>329</v>
      </c>
      <c r="F14" s="97"/>
    </row>
    <row r="15" spans="1:6" x14ac:dyDescent="0.25">
      <c r="A15" s="96">
        <v>6</v>
      </c>
      <c r="B15" s="97" t="s">
        <v>253</v>
      </c>
      <c r="C15" s="98">
        <v>48862.23</v>
      </c>
      <c r="D15" s="98" t="s">
        <v>99</v>
      </c>
      <c r="E15" s="99" t="s">
        <v>330</v>
      </c>
      <c r="F15" s="97"/>
    </row>
    <row r="16" spans="1:6" x14ac:dyDescent="0.25">
      <c r="A16" s="96">
        <v>7</v>
      </c>
      <c r="B16" s="97" t="s">
        <v>253</v>
      </c>
      <c r="C16" s="98">
        <v>207.49</v>
      </c>
      <c r="D16" s="98" t="s">
        <v>255</v>
      </c>
      <c r="E16" s="99" t="s">
        <v>331</v>
      </c>
      <c r="F16" s="97"/>
    </row>
    <row r="17" spans="1:6" x14ac:dyDescent="0.25">
      <c r="A17" s="96">
        <v>8</v>
      </c>
      <c r="B17" s="97" t="s">
        <v>253</v>
      </c>
      <c r="C17" s="98">
        <v>6600</v>
      </c>
      <c r="D17" s="98" t="s">
        <v>14</v>
      </c>
      <c r="E17" s="99" t="s">
        <v>332</v>
      </c>
      <c r="F17" s="97"/>
    </row>
    <row r="18" spans="1:6" x14ac:dyDescent="0.25">
      <c r="A18" s="96">
        <v>9</v>
      </c>
      <c r="B18" s="97" t="s">
        <v>253</v>
      </c>
      <c r="C18" s="98">
        <v>133</v>
      </c>
      <c r="D18" s="98" t="s">
        <v>203</v>
      </c>
      <c r="E18" s="99" t="s">
        <v>333</v>
      </c>
      <c r="F18" s="97"/>
    </row>
    <row r="19" spans="1:6" x14ac:dyDescent="0.25">
      <c r="A19" s="96">
        <v>10</v>
      </c>
      <c r="B19" s="97" t="s">
        <v>253</v>
      </c>
      <c r="C19" s="98">
        <v>171.36</v>
      </c>
      <c r="D19" s="98" t="s">
        <v>256</v>
      </c>
      <c r="E19" s="99" t="s">
        <v>334</v>
      </c>
      <c r="F19" s="97"/>
    </row>
    <row r="20" spans="1:6" x14ac:dyDescent="0.25">
      <c r="A20" s="96">
        <v>11</v>
      </c>
      <c r="B20" s="97" t="s">
        <v>253</v>
      </c>
      <c r="C20" s="98">
        <v>19993</v>
      </c>
      <c r="D20" s="98" t="s">
        <v>257</v>
      </c>
      <c r="E20" s="99" t="s">
        <v>335</v>
      </c>
      <c r="F20" s="97"/>
    </row>
    <row r="21" spans="1:6" x14ac:dyDescent="0.25">
      <c r="A21" s="96">
        <v>12</v>
      </c>
      <c r="B21" s="97" t="s">
        <v>253</v>
      </c>
      <c r="C21" s="98">
        <v>1465.98</v>
      </c>
      <c r="D21" s="98" t="s">
        <v>54</v>
      </c>
      <c r="E21" s="99" t="s">
        <v>336</v>
      </c>
      <c r="F21" s="97"/>
    </row>
    <row r="22" spans="1:6" x14ac:dyDescent="0.25">
      <c r="A22" s="96">
        <v>13</v>
      </c>
      <c r="B22" s="97" t="s">
        <v>253</v>
      </c>
      <c r="C22" s="98">
        <v>9500</v>
      </c>
      <c r="D22" s="98" t="s">
        <v>258</v>
      </c>
      <c r="E22" s="99" t="s">
        <v>337</v>
      </c>
      <c r="F22" s="97"/>
    </row>
    <row r="23" spans="1:6" x14ac:dyDescent="0.25">
      <c r="A23" s="96">
        <v>14</v>
      </c>
      <c r="B23" s="97" t="s">
        <v>253</v>
      </c>
      <c r="C23" s="98">
        <v>2000000</v>
      </c>
      <c r="D23" s="98" t="s">
        <v>13</v>
      </c>
      <c r="E23" s="99" t="s">
        <v>338</v>
      </c>
      <c r="F23" s="97"/>
    </row>
    <row r="24" spans="1:6" x14ac:dyDescent="0.25">
      <c r="A24" s="96">
        <v>15</v>
      </c>
      <c r="B24" s="97" t="s">
        <v>253</v>
      </c>
      <c r="C24" s="98">
        <v>2904</v>
      </c>
      <c r="D24" s="98" t="s">
        <v>259</v>
      </c>
      <c r="E24" s="99" t="s">
        <v>339</v>
      </c>
      <c r="F24" s="97"/>
    </row>
    <row r="25" spans="1:6" x14ac:dyDescent="0.25">
      <c r="A25" s="96">
        <v>16</v>
      </c>
      <c r="B25" s="97" t="s">
        <v>253</v>
      </c>
      <c r="C25" s="98">
        <v>27034.92</v>
      </c>
      <c r="D25" s="98" t="s">
        <v>143</v>
      </c>
      <c r="E25" s="99" t="s">
        <v>340</v>
      </c>
      <c r="F25" s="97"/>
    </row>
    <row r="26" spans="1:6" x14ac:dyDescent="0.25">
      <c r="A26" s="96">
        <v>17</v>
      </c>
      <c r="B26" s="97" t="s">
        <v>253</v>
      </c>
      <c r="C26" s="98">
        <v>2345.5</v>
      </c>
      <c r="D26" s="98" t="s">
        <v>143</v>
      </c>
      <c r="E26" s="99" t="s">
        <v>341</v>
      </c>
      <c r="F26" s="97"/>
    </row>
    <row r="27" spans="1:6" x14ac:dyDescent="0.25">
      <c r="A27" s="96">
        <v>18</v>
      </c>
      <c r="B27" s="97" t="s">
        <v>253</v>
      </c>
      <c r="C27" s="98">
        <v>935.39</v>
      </c>
      <c r="D27" s="98" t="s">
        <v>260</v>
      </c>
      <c r="E27" s="99" t="s">
        <v>342</v>
      </c>
      <c r="F27" s="97"/>
    </row>
    <row r="28" spans="1:6" x14ac:dyDescent="0.25">
      <c r="A28" s="96">
        <v>19</v>
      </c>
      <c r="B28" s="97" t="s">
        <v>253</v>
      </c>
      <c r="C28" s="98">
        <v>27678.76</v>
      </c>
      <c r="D28" s="98" t="s">
        <v>261</v>
      </c>
      <c r="E28" s="99" t="s">
        <v>343</v>
      </c>
      <c r="F28" s="97"/>
    </row>
    <row r="29" spans="1:6" x14ac:dyDescent="0.25">
      <c r="A29" s="96">
        <v>20</v>
      </c>
      <c r="B29" s="97" t="s">
        <v>253</v>
      </c>
      <c r="C29" s="98">
        <v>2401.35</v>
      </c>
      <c r="D29" s="98" t="s">
        <v>261</v>
      </c>
      <c r="E29" s="99" t="s">
        <v>344</v>
      </c>
      <c r="F29" s="97"/>
    </row>
    <row r="30" spans="1:6" x14ac:dyDescent="0.25">
      <c r="A30" s="96">
        <v>21</v>
      </c>
      <c r="B30" s="97" t="s">
        <v>253</v>
      </c>
      <c r="C30" s="98">
        <v>2341.92</v>
      </c>
      <c r="D30" s="98" t="s">
        <v>256</v>
      </c>
      <c r="E30" s="99" t="s">
        <v>345</v>
      </c>
      <c r="F30" s="97"/>
    </row>
    <row r="31" spans="1:6" x14ac:dyDescent="0.25">
      <c r="A31" s="96">
        <v>22</v>
      </c>
      <c r="B31" s="97" t="s">
        <v>253</v>
      </c>
      <c r="C31" s="98">
        <v>1827.84</v>
      </c>
      <c r="D31" s="98" t="s">
        <v>256</v>
      </c>
      <c r="E31" s="99" t="s">
        <v>346</v>
      </c>
      <c r="F31" s="97"/>
    </row>
    <row r="32" spans="1:6" x14ac:dyDescent="0.25">
      <c r="A32" s="96">
        <v>23</v>
      </c>
      <c r="B32" s="97" t="s">
        <v>253</v>
      </c>
      <c r="C32" s="98">
        <v>27930.720000000001</v>
      </c>
      <c r="D32" s="98" t="s">
        <v>256</v>
      </c>
      <c r="E32" s="99" t="s">
        <v>347</v>
      </c>
      <c r="F32" s="97"/>
    </row>
    <row r="33" spans="1:6" x14ac:dyDescent="0.25">
      <c r="A33" s="96">
        <v>24</v>
      </c>
      <c r="B33" s="97" t="s">
        <v>253</v>
      </c>
      <c r="C33" s="98">
        <v>2799.84</v>
      </c>
      <c r="D33" s="98" t="s">
        <v>256</v>
      </c>
      <c r="E33" s="99" t="s">
        <v>348</v>
      </c>
      <c r="F33" s="97"/>
    </row>
    <row r="34" spans="1:6" x14ac:dyDescent="0.25">
      <c r="A34" s="96">
        <v>25</v>
      </c>
      <c r="B34" s="97" t="s">
        <v>253</v>
      </c>
      <c r="C34" s="98">
        <v>1005.55</v>
      </c>
      <c r="D34" s="98" t="s">
        <v>262</v>
      </c>
      <c r="E34" s="99" t="s">
        <v>349</v>
      </c>
      <c r="F34" s="97"/>
    </row>
    <row r="35" spans="1:6" x14ac:dyDescent="0.25">
      <c r="A35" s="96">
        <v>26</v>
      </c>
      <c r="B35" s="97" t="s">
        <v>253</v>
      </c>
      <c r="C35" s="98">
        <v>3704.16</v>
      </c>
      <c r="D35" s="98" t="s">
        <v>263</v>
      </c>
      <c r="E35" s="99" t="s">
        <v>350</v>
      </c>
      <c r="F35" s="97"/>
    </row>
    <row r="36" spans="1:6" x14ac:dyDescent="0.25">
      <c r="A36" s="96">
        <v>27</v>
      </c>
      <c r="B36" s="97" t="s">
        <v>264</v>
      </c>
      <c r="C36" s="98">
        <v>22333.35</v>
      </c>
      <c r="D36" s="98" t="s">
        <v>108</v>
      </c>
      <c r="E36" s="99" t="s">
        <v>351</v>
      </c>
      <c r="F36" s="97"/>
    </row>
    <row r="37" spans="1:6" x14ac:dyDescent="0.25">
      <c r="A37" s="96">
        <v>28</v>
      </c>
      <c r="B37" s="97" t="s">
        <v>264</v>
      </c>
      <c r="C37" s="98">
        <v>6783</v>
      </c>
      <c r="D37" s="98" t="s">
        <v>105</v>
      </c>
      <c r="E37" s="99" t="s">
        <v>352</v>
      </c>
      <c r="F37" s="97"/>
    </row>
    <row r="38" spans="1:6" x14ac:dyDescent="0.25">
      <c r="A38" s="96">
        <v>29</v>
      </c>
      <c r="B38" s="97" t="s">
        <v>264</v>
      </c>
      <c r="C38" s="98">
        <v>1490</v>
      </c>
      <c r="D38" s="98" t="s">
        <v>147</v>
      </c>
      <c r="E38" s="99" t="s">
        <v>353</v>
      </c>
      <c r="F38" s="97"/>
    </row>
    <row r="39" spans="1:6" x14ac:dyDescent="0.25">
      <c r="A39" s="96">
        <v>30</v>
      </c>
      <c r="B39" s="97" t="s">
        <v>264</v>
      </c>
      <c r="C39" s="98">
        <v>638</v>
      </c>
      <c r="D39" s="98" t="s">
        <v>104</v>
      </c>
      <c r="E39" s="99" t="s">
        <v>354</v>
      </c>
      <c r="F39" s="97"/>
    </row>
    <row r="40" spans="1:6" x14ac:dyDescent="0.25">
      <c r="A40" s="96">
        <v>31</v>
      </c>
      <c r="B40" s="97" t="s">
        <v>264</v>
      </c>
      <c r="C40" s="98">
        <v>730</v>
      </c>
      <c r="D40" s="98" t="s">
        <v>104</v>
      </c>
      <c r="E40" s="99" t="s">
        <v>355</v>
      </c>
      <c r="F40" s="97"/>
    </row>
    <row r="41" spans="1:6" x14ac:dyDescent="0.25">
      <c r="A41" s="96">
        <v>32</v>
      </c>
      <c r="B41" s="97" t="s">
        <v>264</v>
      </c>
      <c r="C41" s="98">
        <v>5734.09</v>
      </c>
      <c r="D41" s="98" t="s">
        <v>52</v>
      </c>
      <c r="E41" s="99" t="s">
        <v>356</v>
      </c>
      <c r="F41" s="97"/>
    </row>
    <row r="42" spans="1:6" x14ac:dyDescent="0.25">
      <c r="A42" s="96">
        <v>33</v>
      </c>
      <c r="B42" s="97" t="s">
        <v>264</v>
      </c>
      <c r="C42" s="98">
        <v>150</v>
      </c>
      <c r="D42" s="98" t="s">
        <v>213</v>
      </c>
      <c r="E42" s="99" t="s">
        <v>357</v>
      </c>
      <c r="F42" s="97"/>
    </row>
    <row r="43" spans="1:6" x14ac:dyDescent="0.25">
      <c r="A43" s="96">
        <v>34</v>
      </c>
      <c r="B43" s="97" t="s">
        <v>264</v>
      </c>
      <c r="C43" s="98">
        <v>78.900000000000006</v>
      </c>
      <c r="D43" s="98" t="s">
        <v>104</v>
      </c>
      <c r="E43" s="99" t="s">
        <v>358</v>
      </c>
      <c r="F43" s="97"/>
    </row>
    <row r="44" spans="1:6" x14ac:dyDescent="0.25">
      <c r="A44" s="96">
        <v>35</v>
      </c>
      <c r="B44" s="97" t="s">
        <v>264</v>
      </c>
      <c r="C44" s="98">
        <v>2240.1999999999998</v>
      </c>
      <c r="D44" s="98" t="s">
        <v>167</v>
      </c>
      <c r="E44" s="99" t="s">
        <v>359</v>
      </c>
      <c r="F44" s="97"/>
    </row>
    <row r="45" spans="1:6" x14ac:dyDescent="0.25">
      <c r="A45" s="96">
        <v>36</v>
      </c>
      <c r="B45" s="97" t="s">
        <v>264</v>
      </c>
      <c r="C45" s="98">
        <v>4118.45</v>
      </c>
      <c r="D45" s="98" t="s">
        <v>139</v>
      </c>
      <c r="E45" s="99" t="s">
        <v>360</v>
      </c>
      <c r="F45" s="97"/>
    </row>
    <row r="46" spans="1:6" x14ac:dyDescent="0.25">
      <c r="A46" s="96">
        <v>37</v>
      </c>
      <c r="B46" s="97" t="s">
        <v>264</v>
      </c>
      <c r="C46" s="98">
        <v>2362.5300000000002</v>
      </c>
      <c r="D46" s="98" t="s">
        <v>139</v>
      </c>
      <c r="E46" s="99" t="s">
        <v>361</v>
      </c>
      <c r="F46" s="97"/>
    </row>
    <row r="47" spans="1:6" x14ac:dyDescent="0.25">
      <c r="A47" s="96">
        <v>38</v>
      </c>
      <c r="B47" s="97" t="s">
        <v>264</v>
      </c>
      <c r="C47" s="98">
        <v>13791.15</v>
      </c>
      <c r="D47" s="98" t="s">
        <v>265</v>
      </c>
      <c r="E47" s="99" t="s">
        <v>362</v>
      </c>
      <c r="F47" s="97"/>
    </row>
    <row r="48" spans="1:6" x14ac:dyDescent="0.25">
      <c r="A48" s="96">
        <v>39</v>
      </c>
      <c r="B48" s="97" t="s">
        <v>264</v>
      </c>
      <c r="C48" s="98">
        <v>2637.23</v>
      </c>
      <c r="D48" s="98" t="s">
        <v>139</v>
      </c>
      <c r="E48" s="99" t="s">
        <v>363</v>
      </c>
      <c r="F48" s="97"/>
    </row>
    <row r="49" spans="1:6" x14ac:dyDescent="0.25">
      <c r="A49" s="96">
        <v>40</v>
      </c>
      <c r="B49" s="97" t="s">
        <v>264</v>
      </c>
      <c r="C49" s="98">
        <v>17520</v>
      </c>
      <c r="D49" s="98" t="s">
        <v>143</v>
      </c>
      <c r="E49" s="99" t="s">
        <v>364</v>
      </c>
      <c r="F49" s="97"/>
    </row>
    <row r="50" spans="1:6" x14ac:dyDescent="0.25">
      <c r="A50" s="96">
        <v>41</v>
      </c>
      <c r="B50" s="97" t="s">
        <v>264</v>
      </c>
      <c r="C50" s="98">
        <v>810.15</v>
      </c>
      <c r="D50" s="98" t="s">
        <v>52</v>
      </c>
      <c r="E50" s="99" t="s">
        <v>365</v>
      </c>
      <c r="F50" s="97"/>
    </row>
    <row r="51" spans="1:6" x14ac:dyDescent="0.25">
      <c r="A51" s="96">
        <v>42</v>
      </c>
      <c r="B51" s="97" t="s">
        <v>264</v>
      </c>
      <c r="C51" s="98">
        <v>4978.18</v>
      </c>
      <c r="D51" s="98" t="s">
        <v>54</v>
      </c>
      <c r="E51" s="99" t="s">
        <v>366</v>
      </c>
      <c r="F51" s="97"/>
    </row>
    <row r="52" spans="1:6" x14ac:dyDescent="0.25">
      <c r="A52" s="96">
        <v>43</v>
      </c>
      <c r="B52" s="97" t="s">
        <v>264</v>
      </c>
      <c r="C52" s="98">
        <v>466.7</v>
      </c>
      <c r="D52" s="98" t="s">
        <v>54</v>
      </c>
      <c r="E52" s="99" t="s">
        <v>367</v>
      </c>
      <c r="F52" s="97"/>
    </row>
    <row r="53" spans="1:6" x14ac:dyDescent="0.25">
      <c r="A53" s="96">
        <v>44</v>
      </c>
      <c r="B53" s="97" t="s">
        <v>264</v>
      </c>
      <c r="C53" s="98">
        <v>1520</v>
      </c>
      <c r="D53" s="98" t="s">
        <v>143</v>
      </c>
      <c r="E53" s="99" t="s">
        <v>368</v>
      </c>
      <c r="F53" s="97"/>
    </row>
    <row r="54" spans="1:6" x14ac:dyDescent="0.25">
      <c r="A54" s="96">
        <v>45</v>
      </c>
      <c r="B54" s="97" t="s">
        <v>264</v>
      </c>
      <c r="C54" s="98">
        <v>1649.64</v>
      </c>
      <c r="D54" s="98" t="s">
        <v>113</v>
      </c>
      <c r="E54" s="99" t="s">
        <v>369</v>
      </c>
      <c r="F54" s="97"/>
    </row>
    <row r="55" spans="1:6" x14ac:dyDescent="0.25">
      <c r="A55" s="96">
        <v>46</v>
      </c>
      <c r="B55" s="97" t="s">
        <v>264</v>
      </c>
      <c r="C55" s="98">
        <v>95860</v>
      </c>
      <c r="D55" s="98" t="s">
        <v>117</v>
      </c>
      <c r="E55" s="99" t="s">
        <v>370</v>
      </c>
      <c r="F55" s="97"/>
    </row>
    <row r="56" spans="1:6" x14ac:dyDescent="0.25">
      <c r="A56" s="96">
        <v>47</v>
      </c>
      <c r="B56" s="97" t="s">
        <v>264</v>
      </c>
      <c r="C56" s="98">
        <v>187.72</v>
      </c>
      <c r="D56" s="98" t="s">
        <v>113</v>
      </c>
      <c r="E56" s="99" t="s">
        <v>371</v>
      </c>
      <c r="F56" s="97"/>
    </row>
    <row r="57" spans="1:6" x14ac:dyDescent="0.25">
      <c r="A57" s="96">
        <v>48</v>
      </c>
      <c r="B57" s="97" t="s">
        <v>264</v>
      </c>
      <c r="C57" s="98">
        <v>143283</v>
      </c>
      <c r="D57" s="98" t="s">
        <v>118</v>
      </c>
      <c r="E57" s="99" t="s">
        <v>370</v>
      </c>
      <c r="F57" s="97"/>
    </row>
    <row r="58" spans="1:6" x14ac:dyDescent="0.25">
      <c r="A58" s="96">
        <v>49</v>
      </c>
      <c r="B58" s="97" t="s">
        <v>264</v>
      </c>
      <c r="C58" s="98">
        <v>137590</v>
      </c>
      <c r="D58" s="98" t="s">
        <v>51</v>
      </c>
      <c r="E58" s="99" t="s">
        <v>370</v>
      </c>
      <c r="F58" s="97"/>
    </row>
    <row r="59" spans="1:6" x14ac:dyDescent="0.25">
      <c r="A59" s="96">
        <v>50</v>
      </c>
      <c r="B59" s="97" t="s">
        <v>264</v>
      </c>
      <c r="C59" s="98">
        <v>592228</v>
      </c>
      <c r="D59" s="98" t="s">
        <v>17</v>
      </c>
      <c r="E59" s="99" t="s">
        <v>370</v>
      </c>
      <c r="F59" s="97"/>
    </row>
    <row r="60" spans="1:6" x14ac:dyDescent="0.25">
      <c r="A60" s="96">
        <v>51</v>
      </c>
      <c r="B60" s="97" t="s">
        <v>264</v>
      </c>
      <c r="C60" s="98">
        <v>514.08000000000004</v>
      </c>
      <c r="D60" s="98" t="s">
        <v>113</v>
      </c>
      <c r="E60" s="99" t="s">
        <v>372</v>
      </c>
      <c r="F60" s="97"/>
    </row>
    <row r="61" spans="1:6" x14ac:dyDescent="0.25">
      <c r="A61" s="96">
        <v>52</v>
      </c>
      <c r="B61" s="97" t="s">
        <v>264</v>
      </c>
      <c r="C61" s="98">
        <v>26920</v>
      </c>
      <c r="D61" s="98" t="s">
        <v>153</v>
      </c>
      <c r="E61" s="99" t="s">
        <v>370</v>
      </c>
      <c r="F61" s="97"/>
    </row>
    <row r="62" spans="1:6" x14ac:dyDescent="0.25">
      <c r="A62" s="96">
        <v>53</v>
      </c>
      <c r="B62" s="97" t="s">
        <v>264</v>
      </c>
      <c r="C62" s="98">
        <v>69043</v>
      </c>
      <c r="D62" s="98" t="s">
        <v>154</v>
      </c>
      <c r="E62" s="99" t="s">
        <v>370</v>
      </c>
      <c r="F62" s="97"/>
    </row>
    <row r="63" spans="1:6" x14ac:dyDescent="0.25">
      <c r="A63" s="96">
        <v>54</v>
      </c>
      <c r="B63" s="97" t="s">
        <v>264</v>
      </c>
      <c r="C63" s="98">
        <v>2321.64</v>
      </c>
      <c r="D63" s="98" t="s">
        <v>168</v>
      </c>
      <c r="E63" s="99" t="s">
        <v>373</v>
      </c>
      <c r="F63" s="97"/>
    </row>
    <row r="64" spans="1:6" x14ac:dyDescent="0.25">
      <c r="A64" s="96">
        <v>55</v>
      </c>
      <c r="B64" s="97" t="s">
        <v>264</v>
      </c>
      <c r="C64" s="98">
        <v>33667</v>
      </c>
      <c r="D64" s="98" t="s">
        <v>164</v>
      </c>
      <c r="E64" s="99" t="s">
        <v>370</v>
      </c>
      <c r="F64" s="97"/>
    </row>
    <row r="65" spans="1:6" x14ac:dyDescent="0.25">
      <c r="A65" s="96">
        <v>56</v>
      </c>
      <c r="B65" s="97" t="s">
        <v>264</v>
      </c>
      <c r="C65" s="98">
        <v>340443</v>
      </c>
      <c r="D65" s="98" t="s">
        <v>116</v>
      </c>
      <c r="E65" s="99" t="s">
        <v>370</v>
      </c>
      <c r="F65" s="97"/>
    </row>
    <row r="66" spans="1:6" x14ac:dyDescent="0.25">
      <c r="A66" s="96">
        <v>57</v>
      </c>
      <c r="B66" s="97" t="s">
        <v>264</v>
      </c>
      <c r="C66" s="98">
        <v>110952</v>
      </c>
      <c r="D66" s="98" t="s">
        <v>62</v>
      </c>
      <c r="E66" s="99" t="s">
        <v>370</v>
      </c>
      <c r="F66" s="97"/>
    </row>
    <row r="67" spans="1:6" x14ac:dyDescent="0.25">
      <c r="A67" s="96">
        <v>58</v>
      </c>
      <c r="B67" s="97" t="s">
        <v>264</v>
      </c>
      <c r="C67" s="98">
        <v>29438</v>
      </c>
      <c r="D67" s="98" t="s">
        <v>72</v>
      </c>
      <c r="E67" s="99" t="s">
        <v>370</v>
      </c>
      <c r="F67" s="97"/>
    </row>
    <row r="68" spans="1:6" x14ac:dyDescent="0.25">
      <c r="A68" s="96">
        <v>59</v>
      </c>
      <c r="B68" s="97" t="s">
        <v>264</v>
      </c>
      <c r="C68" s="98">
        <v>531.70000000000005</v>
      </c>
      <c r="D68" s="98" t="s">
        <v>141</v>
      </c>
      <c r="E68" s="99" t="s">
        <v>374</v>
      </c>
      <c r="F68" s="97"/>
    </row>
    <row r="69" spans="1:6" x14ac:dyDescent="0.25">
      <c r="A69" s="96">
        <v>60</v>
      </c>
      <c r="B69" s="97" t="s">
        <v>264</v>
      </c>
      <c r="C69" s="98">
        <v>11608</v>
      </c>
      <c r="D69" s="98" t="s">
        <v>63</v>
      </c>
      <c r="E69" s="99" t="s">
        <v>370</v>
      </c>
      <c r="F69" s="97"/>
    </row>
    <row r="70" spans="1:6" x14ac:dyDescent="0.25">
      <c r="A70" s="96">
        <v>61</v>
      </c>
      <c r="B70" s="97" t="s">
        <v>264</v>
      </c>
      <c r="C70" s="98">
        <v>58380</v>
      </c>
      <c r="D70" s="98" t="s">
        <v>65</v>
      </c>
      <c r="E70" s="99" t="s">
        <v>370</v>
      </c>
      <c r="F70" s="97"/>
    </row>
    <row r="71" spans="1:6" x14ac:dyDescent="0.25">
      <c r="A71" s="96">
        <v>62</v>
      </c>
      <c r="B71" s="97" t="s">
        <v>264</v>
      </c>
      <c r="C71" s="98">
        <v>1451.48</v>
      </c>
      <c r="D71" s="98" t="s">
        <v>48</v>
      </c>
      <c r="E71" s="99" t="s">
        <v>375</v>
      </c>
      <c r="F71" s="97"/>
    </row>
    <row r="72" spans="1:6" x14ac:dyDescent="0.25">
      <c r="A72" s="96">
        <v>63</v>
      </c>
      <c r="B72" s="97" t="s">
        <v>264</v>
      </c>
      <c r="C72" s="98">
        <v>1451.48</v>
      </c>
      <c r="D72" s="98" t="s">
        <v>47</v>
      </c>
      <c r="E72" s="99" t="s">
        <v>376</v>
      </c>
      <c r="F72" s="97"/>
    </row>
    <row r="73" spans="1:6" x14ac:dyDescent="0.25">
      <c r="A73" s="96">
        <v>64</v>
      </c>
      <c r="B73" s="97" t="s">
        <v>264</v>
      </c>
      <c r="C73" s="98">
        <v>105.24</v>
      </c>
      <c r="D73" s="98" t="s">
        <v>44</v>
      </c>
      <c r="E73" s="99" t="s">
        <v>377</v>
      </c>
      <c r="F73" s="97"/>
    </row>
    <row r="74" spans="1:6" x14ac:dyDescent="0.25">
      <c r="A74" s="96">
        <v>65</v>
      </c>
      <c r="B74" s="97" t="s">
        <v>264</v>
      </c>
      <c r="C74" s="98">
        <v>1212.98</v>
      </c>
      <c r="D74" s="98" t="s">
        <v>44</v>
      </c>
      <c r="E74" s="99" t="s">
        <v>378</v>
      </c>
      <c r="F74" s="97"/>
    </row>
    <row r="75" spans="1:6" x14ac:dyDescent="0.25">
      <c r="A75" s="96">
        <v>66</v>
      </c>
      <c r="B75" s="97" t="s">
        <v>264</v>
      </c>
      <c r="C75" s="98">
        <v>5581.63</v>
      </c>
      <c r="D75" s="98" t="s">
        <v>44</v>
      </c>
      <c r="E75" s="99" t="s">
        <v>379</v>
      </c>
      <c r="F75" s="97"/>
    </row>
    <row r="76" spans="1:6" x14ac:dyDescent="0.25">
      <c r="A76" s="96">
        <v>67</v>
      </c>
      <c r="B76" s="97" t="s">
        <v>264</v>
      </c>
      <c r="C76" s="98">
        <v>64335.64</v>
      </c>
      <c r="D76" s="98" t="s">
        <v>44</v>
      </c>
      <c r="E76" s="99" t="s">
        <v>380</v>
      </c>
      <c r="F76" s="97"/>
    </row>
    <row r="77" spans="1:6" x14ac:dyDescent="0.25">
      <c r="A77" s="96">
        <v>68</v>
      </c>
      <c r="B77" s="97" t="s">
        <v>235</v>
      </c>
      <c r="C77" s="98">
        <v>447.96</v>
      </c>
      <c r="D77" s="98" t="s">
        <v>266</v>
      </c>
      <c r="E77" s="99" t="s">
        <v>381</v>
      </c>
      <c r="F77" s="97"/>
    </row>
    <row r="78" spans="1:6" x14ac:dyDescent="0.25">
      <c r="A78" s="96">
        <v>69</v>
      </c>
      <c r="B78" s="97" t="s">
        <v>235</v>
      </c>
      <c r="C78" s="98">
        <v>298.87</v>
      </c>
      <c r="D78" s="98" t="s">
        <v>266</v>
      </c>
      <c r="E78" s="99" t="s">
        <v>382</v>
      </c>
      <c r="F78" s="97"/>
    </row>
    <row r="79" spans="1:6" x14ac:dyDescent="0.25">
      <c r="A79" s="96">
        <v>70</v>
      </c>
      <c r="B79" s="97" t="s">
        <v>235</v>
      </c>
      <c r="C79" s="98">
        <v>238</v>
      </c>
      <c r="D79" s="98" t="s">
        <v>178</v>
      </c>
      <c r="E79" s="99" t="s">
        <v>383</v>
      </c>
      <c r="F79" s="97"/>
    </row>
    <row r="80" spans="1:6" x14ac:dyDescent="0.25">
      <c r="A80" s="96">
        <v>71</v>
      </c>
      <c r="B80" s="97" t="s">
        <v>235</v>
      </c>
      <c r="C80" s="98">
        <v>3183.35</v>
      </c>
      <c r="D80" s="98" t="s">
        <v>114</v>
      </c>
      <c r="E80" s="99" t="s">
        <v>384</v>
      </c>
      <c r="F80" s="97"/>
    </row>
    <row r="81" spans="1:6" x14ac:dyDescent="0.25">
      <c r="A81" s="96">
        <v>72</v>
      </c>
      <c r="B81" s="97" t="s">
        <v>235</v>
      </c>
      <c r="C81" s="98">
        <v>1026.1600000000001</v>
      </c>
      <c r="D81" s="98" t="s">
        <v>104</v>
      </c>
      <c r="E81" s="99" t="s">
        <v>385</v>
      </c>
      <c r="F81" s="97"/>
    </row>
    <row r="82" spans="1:6" x14ac:dyDescent="0.25">
      <c r="A82" s="96">
        <v>73</v>
      </c>
      <c r="B82" s="97" t="s">
        <v>235</v>
      </c>
      <c r="C82" s="98">
        <v>276.18</v>
      </c>
      <c r="D82" s="98" t="s">
        <v>114</v>
      </c>
      <c r="E82" s="99" t="s">
        <v>386</v>
      </c>
      <c r="F82" s="97"/>
    </row>
    <row r="83" spans="1:6" x14ac:dyDescent="0.25">
      <c r="A83" s="96">
        <v>74</v>
      </c>
      <c r="B83" s="97" t="s">
        <v>235</v>
      </c>
      <c r="C83" s="98">
        <v>275.60000000000002</v>
      </c>
      <c r="D83" s="98" t="s">
        <v>104</v>
      </c>
      <c r="E83" s="99" t="s">
        <v>387</v>
      </c>
      <c r="F83" s="97"/>
    </row>
    <row r="84" spans="1:6" x14ac:dyDescent="0.25">
      <c r="A84" s="96">
        <v>75</v>
      </c>
      <c r="B84" s="97" t="s">
        <v>235</v>
      </c>
      <c r="C84" s="98">
        <v>190</v>
      </c>
      <c r="D84" s="98" t="s">
        <v>194</v>
      </c>
      <c r="E84" s="99" t="s">
        <v>388</v>
      </c>
      <c r="F84" s="97"/>
    </row>
    <row r="85" spans="1:6" x14ac:dyDescent="0.25">
      <c r="A85" s="96">
        <v>76</v>
      </c>
      <c r="B85" s="97" t="s">
        <v>235</v>
      </c>
      <c r="C85" s="98">
        <v>2190</v>
      </c>
      <c r="D85" s="98" t="s">
        <v>194</v>
      </c>
      <c r="E85" s="99" t="s">
        <v>389</v>
      </c>
      <c r="F85" s="97"/>
    </row>
    <row r="86" spans="1:6" x14ac:dyDescent="0.25">
      <c r="A86" s="96">
        <v>77</v>
      </c>
      <c r="B86" s="97" t="s">
        <v>235</v>
      </c>
      <c r="C86" s="98">
        <v>22333.35</v>
      </c>
      <c r="D86" s="98" t="s">
        <v>108</v>
      </c>
      <c r="E86" s="99" t="s">
        <v>390</v>
      </c>
      <c r="F86" s="97"/>
    </row>
    <row r="87" spans="1:6" x14ac:dyDescent="0.25">
      <c r="A87" s="96">
        <v>78</v>
      </c>
      <c r="B87" s="97" t="s">
        <v>235</v>
      </c>
      <c r="C87" s="98">
        <v>595</v>
      </c>
      <c r="D87" s="98" t="s">
        <v>267</v>
      </c>
      <c r="E87" s="99" t="s">
        <v>391</v>
      </c>
      <c r="F87" s="97"/>
    </row>
    <row r="88" spans="1:6" x14ac:dyDescent="0.25">
      <c r="A88" s="96">
        <v>79</v>
      </c>
      <c r="B88" s="97" t="s">
        <v>235</v>
      </c>
      <c r="C88" s="98">
        <v>45360</v>
      </c>
      <c r="D88" s="98" t="s">
        <v>130</v>
      </c>
      <c r="E88" s="99" t="s">
        <v>392</v>
      </c>
      <c r="F88" s="97"/>
    </row>
    <row r="89" spans="1:6" x14ac:dyDescent="0.25">
      <c r="A89" s="96">
        <v>80</v>
      </c>
      <c r="B89" s="97" t="s">
        <v>235</v>
      </c>
      <c r="C89" s="98">
        <v>1600</v>
      </c>
      <c r="D89" s="98" t="s">
        <v>130</v>
      </c>
      <c r="E89" s="99" t="s">
        <v>393</v>
      </c>
      <c r="F89" s="97"/>
    </row>
    <row r="90" spans="1:6" x14ac:dyDescent="0.25">
      <c r="A90" s="96">
        <v>81</v>
      </c>
      <c r="B90" s="97" t="s">
        <v>235</v>
      </c>
      <c r="C90" s="98">
        <v>4750.4799999999996</v>
      </c>
      <c r="D90" s="98" t="s">
        <v>11</v>
      </c>
      <c r="E90" s="99" t="s">
        <v>394</v>
      </c>
      <c r="F90" s="97"/>
    </row>
    <row r="91" spans="1:6" x14ac:dyDescent="0.25">
      <c r="A91" s="96">
        <v>82</v>
      </c>
      <c r="B91" s="97" t="s">
        <v>235</v>
      </c>
      <c r="C91" s="98">
        <v>26160</v>
      </c>
      <c r="D91" s="98" t="s">
        <v>130</v>
      </c>
      <c r="E91" s="99" t="s">
        <v>395</v>
      </c>
      <c r="F91" s="97"/>
    </row>
    <row r="92" spans="1:6" x14ac:dyDescent="0.25">
      <c r="A92" s="96">
        <v>83</v>
      </c>
      <c r="B92" s="97" t="s">
        <v>235</v>
      </c>
      <c r="C92" s="98">
        <v>29783.52</v>
      </c>
      <c r="D92" s="98" t="s">
        <v>108</v>
      </c>
      <c r="E92" s="99" t="s">
        <v>396</v>
      </c>
      <c r="F92" s="97"/>
    </row>
    <row r="93" spans="1:6" x14ac:dyDescent="0.25">
      <c r="A93" s="96">
        <v>84</v>
      </c>
      <c r="B93" s="97" t="s">
        <v>235</v>
      </c>
      <c r="C93" s="98">
        <v>1682480</v>
      </c>
      <c r="D93" s="98" t="s">
        <v>130</v>
      </c>
      <c r="E93" s="99" t="s">
        <v>397</v>
      </c>
      <c r="F93" s="97"/>
    </row>
    <row r="94" spans="1:6" x14ac:dyDescent="0.25">
      <c r="A94" s="96">
        <v>85</v>
      </c>
      <c r="B94" s="97" t="s">
        <v>235</v>
      </c>
      <c r="C94" s="98">
        <v>1670</v>
      </c>
      <c r="D94" s="98" t="s">
        <v>268</v>
      </c>
      <c r="E94" s="99" t="s">
        <v>398</v>
      </c>
      <c r="F94" s="97"/>
    </row>
    <row r="95" spans="1:6" x14ac:dyDescent="0.25">
      <c r="A95" s="96">
        <v>86</v>
      </c>
      <c r="B95" s="97" t="s">
        <v>235</v>
      </c>
      <c r="C95" s="98">
        <v>600</v>
      </c>
      <c r="D95" s="98" t="s">
        <v>130</v>
      </c>
      <c r="E95" s="99" t="s">
        <v>399</v>
      </c>
      <c r="F95" s="97"/>
    </row>
    <row r="96" spans="1:6" x14ac:dyDescent="0.25">
      <c r="A96" s="96">
        <v>87</v>
      </c>
      <c r="B96" s="97" t="s">
        <v>235</v>
      </c>
      <c r="C96" s="98">
        <v>83700</v>
      </c>
      <c r="D96" s="98" t="s">
        <v>130</v>
      </c>
      <c r="E96" s="99" t="s">
        <v>400</v>
      </c>
      <c r="F96" s="97"/>
    </row>
    <row r="97" spans="1:6" x14ac:dyDescent="0.25">
      <c r="A97" s="96">
        <v>88</v>
      </c>
      <c r="B97" s="97" t="s">
        <v>235</v>
      </c>
      <c r="C97" s="98">
        <v>746000</v>
      </c>
      <c r="D97" s="98" t="s">
        <v>130</v>
      </c>
      <c r="E97" s="99" t="s">
        <v>401</v>
      </c>
      <c r="F97" s="97"/>
    </row>
    <row r="98" spans="1:6" x14ac:dyDescent="0.25">
      <c r="A98" s="96">
        <v>89</v>
      </c>
      <c r="B98" s="97" t="s">
        <v>235</v>
      </c>
      <c r="C98" s="98">
        <v>237.07</v>
      </c>
      <c r="D98" s="98" t="s">
        <v>56</v>
      </c>
      <c r="E98" s="99" t="s">
        <v>402</v>
      </c>
      <c r="F98" s="97"/>
    </row>
    <row r="99" spans="1:6" x14ac:dyDescent="0.25">
      <c r="A99" s="96">
        <v>90</v>
      </c>
      <c r="B99" s="97" t="s">
        <v>235</v>
      </c>
      <c r="C99" s="98">
        <v>668.87</v>
      </c>
      <c r="D99" s="98" t="s">
        <v>269</v>
      </c>
      <c r="E99" s="99" t="s">
        <v>403</v>
      </c>
      <c r="F99" s="97"/>
    </row>
    <row r="100" spans="1:6" x14ac:dyDescent="0.25">
      <c r="A100" s="96">
        <v>91</v>
      </c>
      <c r="B100" s="97" t="s">
        <v>235</v>
      </c>
      <c r="C100" s="98">
        <v>3513.48</v>
      </c>
      <c r="D100" s="98" t="s">
        <v>11</v>
      </c>
      <c r="E100" s="99" t="s">
        <v>404</v>
      </c>
      <c r="F100" s="97"/>
    </row>
    <row r="101" spans="1:6" x14ac:dyDescent="0.25">
      <c r="A101" s="96">
        <v>92</v>
      </c>
      <c r="B101" s="97" t="s">
        <v>235</v>
      </c>
      <c r="C101" s="98">
        <v>932</v>
      </c>
      <c r="D101" s="98" t="s">
        <v>11</v>
      </c>
      <c r="E101" s="99" t="s">
        <v>405</v>
      </c>
      <c r="F101" s="97"/>
    </row>
    <row r="102" spans="1:6" x14ac:dyDescent="0.25">
      <c r="A102" s="96">
        <v>93</v>
      </c>
      <c r="B102" s="97" t="s">
        <v>235</v>
      </c>
      <c r="C102" s="98">
        <v>305</v>
      </c>
      <c r="D102" s="98" t="s">
        <v>11</v>
      </c>
      <c r="E102" s="99" t="s">
        <v>405</v>
      </c>
      <c r="F102" s="97"/>
    </row>
    <row r="103" spans="1:6" x14ac:dyDescent="0.25">
      <c r="A103" s="96">
        <v>94</v>
      </c>
      <c r="B103" s="97" t="s">
        <v>235</v>
      </c>
      <c r="C103" s="98">
        <v>841.18</v>
      </c>
      <c r="D103" s="98" t="s">
        <v>197</v>
      </c>
      <c r="E103" s="99" t="s">
        <v>406</v>
      </c>
      <c r="F103" s="97"/>
    </row>
    <row r="104" spans="1:6" x14ac:dyDescent="0.25">
      <c r="A104" s="96">
        <v>95</v>
      </c>
      <c r="B104" s="97" t="s">
        <v>235</v>
      </c>
      <c r="C104" s="98">
        <v>747.07</v>
      </c>
      <c r="D104" s="98" t="s">
        <v>104</v>
      </c>
      <c r="E104" s="99" t="s">
        <v>407</v>
      </c>
      <c r="F104" s="97"/>
    </row>
    <row r="105" spans="1:6" x14ac:dyDescent="0.25">
      <c r="A105" s="96">
        <v>96</v>
      </c>
      <c r="B105" s="97" t="s">
        <v>235</v>
      </c>
      <c r="C105" s="98">
        <v>162.57</v>
      </c>
      <c r="D105" s="98" t="s">
        <v>104</v>
      </c>
      <c r="E105" s="99" t="s">
        <v>408</v>
      </c>
      <c r="F105" s="97"/>
    </row>
    <row r="106" spans="1:6" x14ac:dyDescent="0.25">
      <c r="A106" s="96">
        <v>97</v>
      </c>
      <c r="B106" s="97" t="s">
        <v>235</v>
      </c>
      <c r="C106" s="98">
        <v>4926.75</v>
      </c>
      <c r="D106" s="98" t="s">
        <v>115</v>
      </c>
      <c r="E106" s="99" t="s">
        <v>409</v>
      </c>
      <c r="F106" s="97"/>
    </row>
    <row r="107" spans="1:6" x14ac:dyDescent="0.25">
      <c r="A107" s="96">
        <v>98</v>
      </c>
      <c r="B107" s="97" t="s">
        <v>235</v>
      </c>
      <c r="C107" s="98">
        <v>507.3</v>
      </c>
      <c r="D107" s="98" t="s">
        <v>115</v>
      </c>
      <c r="E107" s="99" t="s">
        <v>410</v>
      </c>
      <c r="F107" s="97"/>
    </row>
    <row r="108" spans="1:6" x14ac:dyDescent="0.25">
      <c r="A108" s="96">
        <v>99</v>
      </c>
      <c r="B108" s="97" t="s">
        <v>235</v>
      </c>
      <c r="C108" s="98">
        <v>206800.09</v>
      </c>
      <c r="D108" s="98" t="s">
        <v>108</v>
      </c>
      <c r="E108" s="99" t="s">
        <v>411</v>
      </c>
      <c r="F108" s="97"/>
    </row>
    <row r="109" spans="1:6" x14ac:dyDescent="0.25">
      <c r="A109" s="96">
        <v>100</v>
      </c>
      <c r="B109" s="97" t="s">
        <v>235</v>
      </c>
      <c r="C109" s="98">
        <v>1395.11</v>
      </c>
      <c r="D109" s="98" t="s">
        <v>108</v>
      </c>
      <c r="E109" s="99" t="s">
        <v>412</v>
      </c>
      <c r="F109" s="97"/>
    </row>
    <row r="110" spans="1:6" x14ac:dyDescent="0.25">
      <c r="A110" s="96">
        <v>101</v>
      </c>
      <c r="B110" s="97" t="s">
        <v>235</v>
      </c>
      <c r="C110" s="98">
        <v>7854</v>
      </c>
      <c r="D110" s="98" t="s">
        <v>270</v>
      </c>
      <c r="E110" s="99" t="s">
        <v>413</v>
      </c>
      <c r="F110" s="97"/>
    </row>
    <row r="111" spans="1:6" x14ac:dyDescent="0.25">
      <c r="A111" s="96">
        <v>102</v>
      </c>
      <c r="B111" s="97" t="s">
        <v>235</v>
      </c>
      <c r="C111" s="98">
        <v>5445.49</v>
      </c>
      <c r="D111" s="98" t="s">
        <v>19</v>
      </c>
      <c r="E111" s="99" t="s">
        <v>414</v>
      </c>
      <c r="F111" s="97"/>
    </row>
    <row r="112" spans="1:6" x14ac:dyDescent="0.25">
      <c r="A112" s="96">
        <v>103</v>
      </c>
      <c r="B112" s="97" t="s">
        <v>235</v>
      </c>
      <c r="C112" s="98">
        <v>38808.83</v>
      </c>
      <c r="D112" s="98" t="s">
        <v>271</v>
      </c>
      <c r="E112" s="99" t="s">
        <v>415</v>
      </c>
      <c r="F112" s="97"/>
    </row>
    <row r="113" spans="1:6" x14ac:dyDescent="0.25">
      <c r="A113" s="96">
        <v>104</v>
      </c>
      <c r="B113" s="97" t="s">
        <v>272</v>
      </c>
      <c r="C113" s="98">
        <v>70638</v>
      </c>
      <c r="D113" s="98" t="s">
        <v>64</v>
      </c>
      <c r="E113" s="99" t="s">
        <v>416</v>
      </c>
      <c r="F113" s="97"/>
    </row>
    <row r="114" spans="1:6" x14ac:dyDescent="0.25">
      <c r="A114" s="96">
        <v>105</v>
      </c>
      <c r="B114" s="97" t="s">
        <v>272</v>
      </c>
      <c r="C114" s="98">
        <v>1627</v>
      </c>
      <c r="D114" s="98" t="s">
        <v>163</v>
      </c>
      <c r="E114" s="99" t="s">
        <v>417</v>
      </c>
      <c r="F114" s="97"/>
    </row>
    <row r="115" spans="1:6" x14ac:dyDescent="0.25">
      <c r="A115" s="96">
        <v>106</v>
      </c>
      <c r="B115" s="97" t="s">
        <v>272</v>
      </c>
      <c r="C115" s="98">
        <v>800</v>
      </c>
      <c r="D115" s="98" t="s">
        <v>195</v>
      </c>
      <c r="E115" s="99" t="s">
        <v>418</v>
      </c>
      <c r="F115" s="97"/>
    </row>
    <row r="116" spans="1:6" x14ac:dyDescent="0.25">
      <c r="A116" s="96">
        <v>107</v>
      </c>
      <c r="B116" s="97" t="s">
        <v>272</v>
      </c>
      <c r="C116" s="98">
        <v>1428</v>
      </c>
      <c r="D116" s="98" t="s">
        <v>94</v>
      </c>
      <c r="E116" s="99" t="s">
        <v>419</v>
      </c>
      <c r="F116" s="97"/>
    </row>
    <row r="117" spans="1:6" x14ac:dyDescent="0.25">
      <c r="A117" s="96">
        <v>108</v>
      </c>
      <c r="B117" s="97" t="s">
        <v>272</v>
      </c>
      <c r="C117" s="98">
        <v>1256.6400000000001</v>
      </c>
      <c r="D117" s="98" t="s">
        <v>209</v>
      </c>
      <c r="E117" s="99" t="s">
        <v>420</v>
      </c>
      <c r="F117" s="97"/>
    </row>
    <row r="118" spans="1:6" x14ac:dyDescent="0.25">
      <c r="A118" s="96">
        <v>109</v>
      </c>
      <c r="B118" s="97" t="s">
        <v>272</v>
      </c>
      <c r="C118" s="98">
        <v>2102.42</v>
      </c>
      <c r="D118" s="98" t="s">
        <v>200</v>
      </c>
      <c r="E118" s="99" t="s">
        <v>421</v>
      </c>
      <c r="F118" s="97"/>
    </row>
    <row r="119" spans="1:6" x14ac:dyDescent="0.25">
      <c r="A119" s="96">
        <v>110</v>
      </c>
      <c r="B119" s="97" t="s">
        <v>272</v>
      </c>
      <c r="C119" s="98">
        <v>3311.28</v>
      </c>
      <c r="D119" s="98" t="s">
        <v>200</v>
      </c>
      <c r="E119" s="99" t="s">
        <v>422</v>
      </c>
      <c r="F119" s="97"/>
    </row>
    <row r="120" spans="1:6" x14ac:dyDescent="0.25">
      <c r="A120" s="96">
        <v>111</v>
      </c>
      <c r="B120" s="97" t="s">
        <v>272</v>
      </c>
      <c r="C120" s="98">
        <v>132.69999999999999</v>
      </c>
      <c r="D120" s="98" t="s">
        <v>104</v>
      </c>
      <c r="E120" s="99" t="s">
        <v>423</v>
      </c>
      <c r="F120" s="97"/>
    </row>
    <row r="121" spans="1:6" x14ac:dyDescent="0.25">
      <c r="A121" s="96">
        <v>112</v>
      </c>
      <c r="B121" s="97" t="s">
        <v>272</v>
      </c>
      <c r="C121" s="98">
        <v>1360.35</v>
      </c>
      <c r="D121" s="98" t="s">
        <v>104</v>
      </c>
      <c r="E121" s="99" t="s">
        <v>424</v>
      </c>
      <c r="F121" s="97"/>
    </row>
    <row r="122" spans="1:6" x14ac:dyDescent="0.25">
      <c r="A122" s="96">
        <v>113</v>
      </c>
      <c r="B122" s="97" t="s">
        <v>272</v>
      </c>
      <c r="C122" s="98">
        <v>1074.57</v>
      </c>
      <c r="D122" s="98" t="s">
        <v>273</v>
      </c>
      <c r="E122" s="99" t="s">
        <v>425</v>
      </c>
      <c r="F122" s="97"/>
    </row>
    <row r="123" spans="1:6" x14ac:dyDescent="0.25">
      <c r="A123" s="96">
        <v>114</v>
      </c>
      <c r="B123" s="97" t="s">
        <v>272</v>
      </c>
      <c r="C123" s="98">
        <v>765</v>
      </c>
      <c r="D123" s="98" t="s">
        <v>212</v>
      </c>
      <c r="E123" s="99" t="s">
        <v>426</v>
      </c>
      <c r="F123" s="97"/>
    </row>
    <row r="124" spans="1:6" x14ac:dyDescent="0.25">
      <c r="A124" s="96">
        <v>115</v>
      </c>
      <c r="B124" s="97" t="s">
        <v>272</v>
      </c>
      <c r="C124" s="98">
        <v>1834.98</v>
      </c>
      <c r="D124" s="98" t="s">
        <v>212</v>
      </c>
      <c r="E124" s="99" t="s">
        <v>427</v>
      </c>
      <c r="F124" s="97"/>
    </row>
    <row r="125" spans="1:6" x14ac:dyDescent="0.25">
      <c r="A125" s="96">
        <v>116</v>
      </c>
      <c r="B125" s="97" t="s">
        <v>272</v>
      </c>
      <c r="C125" s="98">
        <v>674.73</v>
      </c>
      <c r="D125" s="98" t="s">
        <v>273</v>
      </c>
      <c r="E125" s="99" t="s">
        <v>428</v>
      </c>
      <c r="F125" s="97"/>
    </row>
    <row r="126" spans="1:6" x14ac:dyDescent="0.25">
      <c r="A126" s="96">
        <v>117</v>
      </c>
      <c r="B126" s="97" t="s">
        <v>272</v>
      </c>
      <c r="C126" s="98">
        <v>299.88</v>
      </c>
      <c r="D126" s="98" t="s">
        <v>207</v>
      </c>
      <c r="E126" s="99" t="s">
        <v>429</v>
      </c>
      <c r="F126" s="97"/>
    </row>
    <row r="127" spans="1:6" x14ac:dyDescent="0.25">
      <c r="A127" s="96">
        <v>118</v>
      </c>
      <c r="B127" s="97" t="s">
        <v>272</v>
      </c>
      <c r="C127" s="98">
        <v>220.15</v>
      </c>
      <c r="D127" s="98" t="s">
        <v>273</v>
      </c>
      <c r="E127" s="99" t="s">
        <v>430</v>
      </c>
      <c r="F127" s="97"/>
    </row>
    <row r="128" spans="1:6" x14ac:dyDescent="0.25">
      <c r="A128" s="96">
        <v>119</v>
      </c>
      <c r="B128" s="97" t="s">
        <v>274</v>
      </c>
      <c r="C128" s="98">
        <v>14900</v>
      </c>
      <c r="D128" s="98" t="s">
        <v>275</v>
      </c>
      <c r="E128" s="99" t="s">
        <v>431</v>
      </c>
      <c r="F128" s="97"/>
    </row>
    <row r="129" spans="1:6" x14ac:dyDescent="0.25">
      <c r="A129" s="96">
        <v>120</v>
      </c>
      <c r="B129" s="97" t="s">
        <v>274</v>
      </c>
      <c r="C129" s="98">
        <v>5520</v>
      </c>
      <c r="D129" s="98" t="s">
        <v>276</v>
      </c>
      <c r="E129" s="99" t="s">
        <v>432</v>
      </c>
      <c r="F129" s="97"/>
    </row>
    <row r="130" spans="1:6" x14ac:dyDescent="0.25">
      <c r="A130" s="96">
        <v>121</v>
      </c>
      <c r="B130" s="97" t="s">
        <v>274</v>
      </c>
      <c r="C130" s="98">
        <v>1250</v>
      </c>
      <c r="D130" s="98" t="s">
        <v>147</v>
      </c>
      <c r="E130" s="99" t="s">
        <v>433</v>
      </c>
      <c r="F130" s="97"/>
    </row>
    <row r="131" spans="1:6" x14ac:dyDescent="0.25">
      <c r="A131" s="96">
        <v>122</v>
      </c>
      <c r="B131" s="97" t="s">
        <v>274</v>
      </c>
      <c r="C131" s="98">
        <v>1250.2</v>
      </c>
      <c r="D131" s="98" t="s">
        <v>104</v>
      </c>
      <c r="E131" s="99" t="s">
        <v>434</v>
      </c>
      <c r="F131" s="97"/>
    </row>
    <row r="132" spans="1:6" x14ac:dyDescent="0.25">
      <c r="A132" s="96">
        <v>123</v>
      </c>
      <c r="B132" s="97" t="s">
        <v>274</v>
      </c>
      <c r="C132" s="98">
        <v>73985.279999999999</v>
      </c>
      <c r="D132" s="98" t="s">
        <v>130</v>
      </c>
      <c r="E132" s="99" t="s">
        <v>435</v>
      </c>
      <c r="F132" s="97"/>
    </row>
    <row r="133" spans="1:6" x14ac:dyDescent="0.25">
      <c r="A133" s="96">
        <v>124</v>
      </c>
      <c r="B133" s="97" t="s">
        <v>274</v>
      </c>
      <c r="C133" s="98">
        <v>10966.87</v>
      </c>
      <c r="D133" s="98" t="s">
        <v>111</v>
      </c>
      <c r="E133" s="99" t="s">
        <v>436</v>
      </c>
      <c r="F133" s="97"/>
    </row>
    <row r="134" spans="1:6" x14ac:dyDescent="0.25">
      <c r="A134" s="96">
        <v>125</v>
      </c>
      <c r="B134" s="97" t="s">
        <v>274</v>
      </c>
      <c r="C134" s="98">
        <v>2366.44</v>
      </c>
      <c r="D134" s="98" t="s">
        <v>205</v>
      </c>
      <c r="E134" s="99" t="s">
        <v>437</v>
      </c>
      <c r="F134" s="97"/>
    </row>
    <row r="135" spans="1:6" x14ac:dyDescent="0.25">
      <c r="A135" s="96">
        <v>126</v>
      </c>
      <c r="B135" s="97" t="s">
        <v>274</v>
      </c>
      <c r="C135" s="98">
        <v>2384.04</v>
      </c>
      <c r="D135" s="98" t="s">
        <v>11</v>
      </c>
      <c r="E135" s="99" t="s">
        <v>438</v>
      </c>
      <c r="F135" s="97"/>
    </row>
    <row r="136" spans="1:6" x14ac:dyDescent="0.25">
      <c r="A136" s="96">
        <v>127</v>
      </c>
      <c r="B136" s="97" t="s">
        <v>274</v>
      </c>
      <c r="C136" s="98">
        <v>3080.53</v>
      </c>
      <c r="D136" s="98" t="s">
        <v>56</v>
      </c>
      <c r="E136" s="99" t="s">
        <v>439</v>
      </c>
      <c r="F136" s="97"/>
    </row>
    <row r="137" spans="1:6" x14ac:dyDescent="0.25">
      <c r="A137" s="96">
        <v>128</v>
      </c>
      <c r="B137" s="97" t="s">
        <v>274</v>
      </c>
      <c r="C137" s="98">
        <v>2008.16</v>
      </c>
      <c r="D137" s="98" t="s">
        <v>120</v>
      </c>
      <c r="E137" s="99" t="s">
        <v>440</v>
      </c>
      <c r="F137" s="97"/>
    </row>
    <row r="138" spans="1:6" x14ac:dyDescent="0.25">
      <c r="A138" s="96">
        <v>129</v>
      </c>
      <c r="B138" s="97" t="s">
        <v>274</v>
      </c>
      <c r="C138" s="98">
        <v>297.5</v>
      </c>
      <c r="D138" s="98" t="s">
        <v>220</v>
      </c>
      <c r="E138" s="99" t="s">
        <v>441</v>
      </c>
      <c r="F138" s="97"/>
    </row>
    <row r="139" spans="1:6" x14ac:dyDescent="0.25">
      <c r="A139" s="96">
        <v>130</v>
      </c>
      <c r="B139" s="97" t="s">
        <v>274</v>
      </c>
      <c r="C139" s="98">
        <v>932</v>
      </c>
      <c r="D139" s="98" t="s">
        <v>277</v>
      </c>
      <c r="E139" s="99" t="s">
        <v>442</v>
      </c>
      <c r="F139" s="97"/>
    </row>
    <row r="140" spans="1:6" x14ac:dyDescent="0.25">
      <c r="A140" s="96">
        <v>131</v>
      </c>
      <c r="B140" s="97" t="s">
        <v>274</v>
      </c>
      <c r="C140" s="98">
        <v>46575</v>
      </c>
      <c r="D140" s="98" t="s">
        <v>277</v>
      </c>
      <c r="E140" s="99" t="s">
        <v>443</v>
      </c>
      <c r="F140" s="97"/>
    </row>
    <row r="141" spans="1:6" x14ac:dyDescent="0.25">
      <c r="A141" s="96">
        <v>132</v>
      </c>
      <c r="B141" s="97" t="s">
        <v>236</v>
      </c>
      <c r="C141" s="98">
        <v>44666.7</v>
      </c>
      <c r="D141" s="98" t="s">
        <v>108</v>
      </c>
      <c r="E141" s="99" t="s">
        <v>444</v>
      </c>
      <c r="F141" s="97"/>
    </row>
    <row r="142" spans="1:6" x14ac:dyDescent="0.25">
      <c r="A142" s="96">
        <v>133</v>
      </c>
      <c r="B142" s="97" t="s">
        <v>236</v>
      </c>
      <c r="C142" s="98">
        <v>6395.44</v>
      </c>
      <c r="D142" s="98" t="s">
        <v>108</v>
      </c>
      <c r="E142" s="99" t="s">
        <v>445</v>
      </c>
      <c r="F142" s="97"/>
    </row>
    <row r="143" spans="1:6" x14ac:dyDescent="0.25">
      <c r="A143" s="96">
        <v>134</v>
      </c>
      <c r="B143" s="97" t="s">
        <v>237</v>
      </c>
      <c r="C143" s="98">
        <v>833</v>
      </c>
      <c r="D143" s="98" t="s">
        <v>278</v>
      </c>
      <c r="E143" s="99" t="s">
        <v>446</v>
      </c>
      <c r="F143" s="97"/>
    </row>
    <row r="144" spans="1:6" x14ac:dyDescent="0.25">
      <c r="A144" s="96">
        <v>135</v>
      </c>
      <c r="B144" s="97" t="s">
        <v>237</v>
      </c>
      <c r="C144" s="98">
        <v>1130</v>
      </c>
      <c r="D144" s="98" t="s">
        <v>147</v>
      </c>
      <c r="E144" s="99" t="s">
        <v>447</v>
      </c>
      <c r="F144" s="97"/>
    </row>
    <row r="145" spans="1:6" x14ac:dyDescent="0.25">
      <c r="A145" s="96">
        <v>136</v>
      </c>
      <c r="B145" s="97" t="s">
        <v>237</v>
      </c>
      <c r="C145" s="98">
        <v>1600</v>
      </c>
      <c r="D145" s="98" t="s">
        <v>147</v>
      </c>
      <c r="E145" s="99" t="s">
        <v>448</v>
      </c>
      <c r="F145" s="97"/>
    </row>
    <row r="146" spans="1:6" x14ac:dyDescent="0.25">
      <c r="A146" s="96">
        <v>137</v>
      </c>
      <c r="B146" s="97" t="s">
        <v>237</v>
      </c>
      <c r="C146" s="98">
        <v>298.35000000000002</v>
      </c>
      <c r="D146" s="98" t="s">
        <v>266</v>
      </c>
      <c r="E146" s="99" t="s">
        <v>449</v>
      </c>
      <c r="F146" s="97"/>
    </row>
    <row r="147" spans="1:6" x14ac:dyDescent="0.25">
      <c r="A147" s="96">
        <v>138</v>
      </c>
      <c r="B147" s="97" t="s">
        <v>237</v>
      </c>
      <c r="C147" s="98">
        <v>10587.04</v>
      </c>
      <c r="D147" s="98" t="s">
        <v>106</v>
      </c>
      <c r="E147" s="99" t="s">
        <v>450</v>
      </c>
      <c r="F147" s="97"/>
    </row>
    <row r="148" spans="1:6" x14ac:dyDescent="0.25">
      <c r="A148" s="96">
        <v>139</v>
      </c>
      <c r="B148" s="97" t="s">
        <v>237</v>
      </c>
      <c r="C148" s="98">
        <v>511.7</v>
      </c>
      <c r="D148" s="98" t="s">
        <v>113</v>
      </c>
      <c r="E148" s="99" t="s">
        <v>451</v>
      </c>
      <c r="F148" s="97"/>
    </row>
    <row r="149" spans="1:6" x14ac:dyDescent="0.25">
      <c r="A149" s="96">
        <v>140</v>
      </c>
      <c r="B149" s="97" t="s">
        <v>237</v>
      </c>
      <c r="C149" s="98">
        <v>966.83</v>
      </c>
      <c r="D149" s="98" t="s">
        <v>151</v>
      </c>
      <c r="E149" s="99" t="s">
        <v>452</v>
      </c>
      <c r="F149" s="97"/>
    </row>
    <row r="150" spans="1:6" x14ac:dyDescent="0.25">
      <c r="A150" s="96">
        <v>141</v>
      </c>
      <c r="B150" s="97" t="s">
        <v>237</v>
      </c>
      <c r="C150" s="98">
        <v>521.22</v>
      </c>
      <c r="D150" s="98" t="s">
        <v>131</v>
      </c>
      <c r="E150" s="99" t="s">
        <v>453</v>
      </c>
      <c r="F150" s="97"/>
    </row>
    <row r="151" spans="1:6" x14ac:dyDescent="0.25">
      <c r="A151" s="96">
        <v>142</v>
      </c>
      <c r="B151" s="97" t="s">
        <v>237</v>
      </c>
      <c r="C151" s="98">
        <v>10421.1</v>
      </c>
      <c r="D151" s="98" t="s">
        <v>131</v>
      </c>
      <c r="E151" s="99" t="s">
        <v>454</v>
      </c>
      <c r="F151" s="97"/>
    </row>
    <row r="152" spans="1:6" x14ac:dyDescent="0.25">
      <c r="A152" s="96">
        <v>143</v>
      </c>
      <c r="B152" s="97" t="s">
        <v>237</v>
      </c>
      <c r="C152" s="98">
        <v>132.15</v>
      </c>
      <c r="D152" s="98" t="s">
        <v>135</v>
      </c>
      <c r="E152" s="99" t="s">
        <v>455</v>
      </c>
      <c r="F152" s="97"/>
    </row>
    <row r="153" spans="1:6" x14ac:dyDescent="0.25">
      <c r="A153" s="96">
        <v>144</v>
      </c>
      <c r="B153" s="97" t="s">
        <v>237</v>
      </c>
      <c r="C153" s="98">
        <v>89333.4</v>
      </c>
      <c r="D153" s="98" t="s">
        <v>108</v>
      </c>
      <c r="E153" s="99" t="s">
        <v>456</v>
      </c>
      <c r="F153" s="97"/>
    </row>
    <row r="154" spans="1:6" x14ac:dyDescent="0.25">
      <c r="A154" s="96">
        <v>145</v>
      </c>
      <c r="B154" s="97" t="s">
        <v>237</v>
      </c>
      <c r="C154" s="98">
        <v>22333.35</v>
      </c>
      <c r="D154" s="98" t="s">
        <v>108</v>
      </c>
      <c r="E154" s="99" t="s">
        <v>457</v>
      </c>
      <c r="F154" s="97"/>
    </row>
    <row r="155" spans="1:6" x14ac:dyDescent="0.25">
      <c r="A155" s="96">
        <v>146</v>
      </c>
      <c r="B155" s="97" t="s">
        <v>237</v>
      </c>
      <c r="C155" s="98">
        <v>638.98</v>
      </c>
      <c r="D155" s="98" t="s">
        <v>44</v>
      </c>
      <c r="E155" s="99" t="s">
        <v>458</v>
      </c>
      <c r="F155" s="97"/>
    </row>
    <row r="156" spans="1:6" x14ac:dyDescent="0.25">
      <c r="A156" s="96">
        <v>147</v>
      </c>
      <c r="B156" s="97" t="s">
        <v>237</v>
      </c>
      <c r="C156" s="98">
        <v>22333.35</v>
      </c>
      <c r="D156" s="98" t="s">
        <v>108</v>
      </c>
      <c r="E156" s="99" t="s">
        <v>459</v>
      </c>
      <c r="F156" s="97"/>
    </row>
    <row r="157" spans="1:6" x14ac:dyDescent="0.25">
      <c r="A157" s="96">
        <v>148</v>
      </c>
      <c r="B157" s="97" t="s">
        <v>237</v>
      </c>
      <c r="C157" s="98">
        <v>296.74</v>
      </c>
      <c r="D157" s="98" t="s">
        <v>44</v>
      </c>
      <c r="E157" s="99" t="s">
        <v>460</v>
      </c>
      <c r="F157" s="97"/>
    </row>
    <row r="158" spans="1:6" x14ac:dyDescent="0.25">
      <c r="A158" s="96">
        <v>149</v>
      </c>
      <c r="B158" s="97" t="s">
        <v>237</v>
      </c>
      <c r="C158" s="98">
        <v>5477.25</v>
      </c>
      <c r="D158" s="98" t="s">
        <v>44</v>
      </c>
      <c r="E158" s="99" t="s">
        <v>461</v>
      </c>
      <c r="F158" s="97"/>
    </row>
    <row r="159" spans="1:6" x14ac:dyDescent="0.25">
      <c r="A159" s="96">
        <v>150</v>
      </c>
      <c r="B159" s="97" t="s">
        <v>237</v>
      </c>
      <c r="C159" s="98">
        <v>2754</v>
      </c>
      <c r="D159" s="98" t="s">
        <v>131</v>
      </c>
      <c r="E159" s="99" t="s">
        <v>462</v>
      </c>
      <c r="F159" s="97"/>
    </row>
    <row r="160" spans="1:6" x14ac:dyDescent="0.25">
      <c r="A160" s="96">
        <v>151</v>
      </c>
      <c r="B160" s="97" t="s">
        <v>237</v>
      </c>
      <c r="C160" s="98">
        <v>3355.8</v>
      </c>
      <c r="D160" s="98" t="s">
        <v>109</v>
      </c>
      <c r="E160" s="99" t="s">
        <v>463</v>
      </c>
      <c r="F160" s="97"/>
    </row>
    <row r="161" spans="1:6" x14ac:dyDescent="0.25">
      <c r="A161" s="96">
        <v>154</v>
      </c>
      <c r="B161" s="97" t="s">
        <v>237</v>
      </c>
      <c r="C161" s="98">
        <v>5527.53</v>
      </c>
      <c r="D161" s="98" t="s">
        <v>130</v>
      </c>
      <c r="E161" s="99" t="s">
        <v>464</v>
      </c>
      <c r="F161" s="97"/>
    </row>
    <row r="162" spans="1:6" x14ac:dyDescent="0.25">
      <c r="A162" s="96">
        <v>155</v>
      </c>
      <c r="B162" s="97" t="s">
        <v>237</v>
      </c>
      <c r="C162" s="98">
        <v>294.36</v>
      </c>
      <c r="D162" s="98" t="s">
        <v>110</v>
      </c>
      <c r="E162" s="99" t="s">
        <v>465</v>
      </c>
      <c r="F162" s="97"/>
    </row>
    <row r="163" spans="1:6" x14ac:dyDescent="0.25">
      <c r="A163" s="96">
        <v>156</v>
      </c>
      <c r="B163" s="97" t="s">
        <v>237</v>
      </c>
      <c r="C163" s="98">
        <v>1267.4000000000001</v>
      </c>
      <c r="D163" s="98" t="s">
        <v>95</v>
      </c>
      <c r="E163" s="99" t="s">
        <v>466</v>
      </c>
      <c r="F163" s="97"/>
    </row>
    <row r="164" spans="1:6" x14ac:dyDescent="0.25">
      <c r="A164" s="96">
        <v>157</v>
      </c>
      <c r="B164" s="97" t="s">
        <v>237</v>
      </c>
      <c r="C164" s="98">
        <v>251.02</v>
      </c>
      <c r="D164" s="98" t="s">
        <v>95</v>
      </c>
      <c r="E164" s="99" t="s">
        <v>467</v>
      </c>
      <c r="F164" s="97"/>
    </row>
    <row r="165" spans="1:6" x14ac:dyDescent="0.25">
      <c r="A165" s="96">
        <v>158</v>
      </c>
      <c r="B165" s="97" t="s">
        <v>237</v>
      </c>
      <c r="C165" s="98">
        <v>70510.89</v>
      </c>
      <c r="D165" s="98" t="s">
        <v>160</v>
      </c>
      <c r="E165" s="99" t="s">
        <v>468</v>
      </c>
      <c r="F165" s="97"/>
    </row>
    <row r="166" spans="1:6" x14ac:dyDescent="0.25">
      <c r="A166" s="96">
        <v>159</v>
      </c>
      <c r="B166" s="97" t="s">
        <v>237</v>
      </c>
      <c r="C166" s="98">
        <v>13832</v>
      </c>
      <c r="D166" s="98" t="s">
        <v>159</v>
      </c>
      <c r="E166" s="99" t="s">
        <v>468</v>
      </c>
      <c r="F166" s="97"/>
    </row>
    <row r="167" spans="1:6" x14ac:dyDescent="0.25">
      <c r="A167" s="96">
        <v>160</v>
      </c>
      <c r="B167" s="97" t="s">
        <v>237</v>
      </c>
      <c r="C167" s="98">
        <v>2508.66</v>
      </c>
      <c r="D167" s="98" t="s">
        <v>150</v>
      </c>
      <c r="E167" s="99" t="s">
        <v>469</v>
      </c>
      <c r="F167" s="97"/>
    </row>
    <row r="168" spans="1:6" x14ac:dyDescent="0.25">
      <c r="A168" s="96">
        <v>161</v>
      </c>
      <c r="B168" s="97" t="s">
        <v>237</v>
      </c>
      <c r="C168" s="98">
        <v>263.33999999999997</v>
      </c>
      <c r="D168" s="98" t="s">
        <v>150</v>
      </c>
      <c r="E168" s="99" t="s">
        <v>470</v>
      </c>
      <c r="F168" s="97"/>
    </row>
    <row r="169" spans="1:6" x14ac:dyDescent="0.25">
      <c r="A169" s="96">
        <v>162</v>
      </c>
      <c r="B169" s="97" t="s">
        <v>237</v>
      </c>
      <c r="C169" s="98">
        <v>22162</v>
      </c>
      <c r="D169" s="98" t="s">
        <v>158</v>
      </c>
      <c r="E169" s="99" t="s">
        <v>468</v>
      </c>
      <c r="F169" s="97"/>
    </row>
    <row r="170" spans="1:6" x14ac:dyDescent="0.25">
      <c r="A170" s="96">
        <v>163</v>
      </c>
      <c r="B170" s="97" t="s">
        <v>237</v>
      </c>
      <c r="C170" s="98">
        <v>41946</v>
      </c>
      <c r="D170" s="98" t="s">
        <v>48</v>
      </c>
      <c r="E170" s="99" t="s">
        <v>468</v>
      </c>
      <c r="F170" s="97"/>
    </row>
    <row r="171" spans="1:6" x14ac:dyDescent="0.25">
      <c r="A171" s="96">
        <v>164</v>
      </c>
      <c r="B171" s="97" t="s">
        <v>237</v>
      </c>
      <c r="C171" s="98">
        <v>23064.49</v>
      </c>
      <c r="D171" s="98" t="s">
        <v>208</v>
      </c>
      <c r="E171" s="99" t="s">
        <v>468</v>
      </c>
      <c r="F171" s="97"/>
    </row>
    <row r="172" spans="1:6" x14ac:dyDescent="0.25">
      <c r="A172" s="96">
        <v>165</v>
      </c>
      <c r="B172" s="97" t="s">
        <v>237</v>
      </c>
      <c r="C172" s="98">
        <v>3198.22</v>
      </c>
      <c r="D172" s="98" t="s">
        <v>162</v>
      </c>
      <c r="E172" s="99" t="s">
        <v>471</v>
      </c>
      <c r="F172" s="97"/>
    </row>
    <row r="173" spans="1:6" x14ac:dyDescent="0.25">
      <c r="A173" s="96">
        <v>166</v>
      </c>
      <c r="B173" s="97" t="s">
        <v>237</v>
      </c>
      <c r="C173" s="98">
        <v>47.18</v>
      </c>
      <c r="D173" s="98" t="s">
        <v>109</v>
      </c>
      <c r="E173" s="99" t="s">
        <v>472</v>
      </c>
      <c r="F173" s="97"/>
    </row>
    <row r="174" spans="1:6" x14ac:dyDescent="0.25">
      <c r="A174" s="96">
        <v>167</v>
      </c>
      <c r="B174" s="97" t="s">
        <v>237</v>
      </c>
      <c r="C174" s="98">
        <v>10526.19</v>
      </c>
      <c r="D174" s="98" t="s">
        <v>179</v>
      </c>
      <c r="E174" s="99" t="s">
        <v>473</v>
      </c>
      <c r="F174" s="97"/>
    </row>
    <row r="175" spans="1:6" x14ac:dyDescent="0.25">
      <c r="A175" s="96">
        <v>168</v>
      </c>
      <c r="B175" s="97" t="s">
        <v>237</v>
      </c>
      <c r="C175" s="98">
        <v>2023</v>
      </c>
      <c r="D175" s="98" t="s">
        <v>165</v>
      </c>
      <c r="E175" s="99" t="s">
        <v>474</v>
      </c>
      <c r="F175" s="97"/>
    </row>
    <row r="176" spans="1:6" x14ac:dyDescent="0.25">
      <c r="A176" s="96">
        <v>169</v>
      </c>
      <c r="B176" s="97" t="s">
        <v>237</v>
      </c>
      <c r="C176" s="98">
        <v>48605.55</v>
      </c>
      <c r="D176" s="98" t="s">
        <v>211</v>
      </c>
      <c r="E176" s="99" t="s">
        <v>475</v>
      </c>
      <c r="F176" s="97"/>
    </row>
    <row r="177" spans="1:6" x14ac:dyDescent="0.25">
      <c r="A177" s="96">
        <v>170</v>
      </c>
      <c r="B177" s="97" t="s">
        <v>237</v>
      </c>
      <c r="C177" s="98">
        <v>16475.55</v>
      </c>
      <c r="D177" s="98" t="s">
        <v>211</v>
      </c>
      <c r="E177" s="99" t="s">
        <v>476</v>
      </c>
      <c r="F177" s="97"/>
    </row>
    <row r="178" spans="1:6" x14ac:dyDescent="0.25">
      <c r="A178" s="96">
        <v>171</v>
      </c>
      <c r="B178" s="97" t="s">
        <v>237</v>
      </c>
      <c r="C178" s="98">
        <v>1399.44</v>
      </c>
      <c r="D178" s="98" t="s">
        <v>211</v>
      </c>
      <c r="E178" s="99" t="s">
        <v>477</v>
      </c>
      <c r="F178" s="97"/>
    </row>
    <row r="179" spans="1:6" x14ac:dyDescent="0.25">
      <c r="A179" s="96">
        <v>172</v>
      </c>
      <c r="B179" s="97" t="s">
        <v>237</v>
      </c>
      <c r="C179" s="98">
        <v>1230000</v>
      </c>
      <c r="D179" s="98" t="s">
        <v>11</v>
      </c>
      <c r="E179" s="99" t="s">
        <v>478</v>
      </c>
      <c r="F179" s="97"/>
    </row>
    <row r="180" spans="1:6" x14ac:dyDescent="0.25">
      <c r="A180" s="96">
        <v>173</v>
      </c>
      <c r="B180" s="97" t="s">
        <v>237</v>
      </c>
      <c r="C180" s="98">
        <v>357</v>
      </c>
      <c r="D180" s="98" t="s">
        <v>165</v>
      </c>
      <c r="E180" s="99" t="s">
        <v>479</v>
      </c>
      <c r="F180" s="97"/>
    </row>
    <row r="181" spans="1:6" x14ac:dyDescent="0.25">
      <c r="A181" s="96">
        <v>174</v>
      </c>
      <c r="B181" s="97" t="s">
        <v>237</v>
      </c>
      <c r="C181" s="98">
        <v>8330</v>
      </c>
      <c r="D181" s="98" t="s">
        <v>165</v>
      </c>
      <c r="E181" s="99" t="s">
        <v>480</v>
      </c>
      <c r="F181" s="97"/>
    </row>
    <row r="182" spans="1:6" x14ac:dyDescent="0.25">
      <c r="A182" s="96">
        <v>175</v>
      </c>
      <c r="B182" s="97" t="s">
        <v>237</v>
      </c>
      <c r="C182" s="98">
        <v>739.1</v>
      </c>
      <c r="D182" s="98" t="s">
        <v>95</v>
      </c>
      <c r="E182" s="99" t="s">
        <v>481</v>
      </c>
      <c r="F182" s="97"/>
    </row>
    <row r="183" spans="1:6" x14ac:dyDescent="0.25">
      <c r="A183" s="96">
        <v>176</v>
      </c>
      <c r="B183" s="97" t="s">
        <v>237</v>
      </c>
      <c r="C183" s="98">
        <v>629.13</v>
      </c>
      <c r="D183" s="98" t="s">
        <v>95</v>
      </c>
      <c r="E183" s="99" t="s">
        <v>482</v>
      </c>
      <c r="F183" s="97"/>
    </row>
    <row r="184" spans="1:6" x14ac:dyDescent="0.25">
      <c r="A184" s="96">
        <v>177</v>
      </c>
      <c r="B184" s="97" t="s">
        <v>237</v>
      </c>
      <c r="C184" s="98">
        <v>2748.9</v>
      </c>
      <c r="D184" s="98" t="s">
        <v>165</v>
      </c>
      <c r="E184" s="99" t="s">
        <v>483</v>
      </c>
      <c r="F184" s="97"/>
    </row>
    <row r="185" spans="1:6" x14ac:dyDescent="0.25">
      <c r="A185" s="96">
        <v>178</v>
      </c>
      <c r="B185" s="97" t="s">
        <v>237</v>
      </c>
      <c r="C185" s="98">
        <v>150.66</v>
      </c>
      <c r="D185" s="98" t="s">
        <v>95</v>
      </c>
      <c r="E185" s="99" t="s">
        <v>484</v>
      </c>
      <c r="F185" s="97"/>
    </row>
    <row r="186" spans="1:6" x14ac:dyDescent="0.25">
      <c r="A186" s="96">
        <v>179</v>
      </c>
      <c r="B186" s="97" t="s">
        <v>237</v>
      </c>
      <c r="C186" s="98">
        <v>392.7</v>
      </c>
      <c r="D186" s="98" t="s">
        <v>165</v>
      </c>
      <c r="E186" s="99" t="s">
        <v>485</v>
      </c>
      <c r="F186" s="97"/>
    </row>
    <row r="187" spans="1:6" x14ac:dyDescent="0.25">
      <c r="A187" s="96">
        <v>180</v>
      </c>
      <c r="B187" s="97" t="s">
        <v>237</v>
      </c>
      <c r="C187" s="98">
        <v>1028.07</v>
      </c>
      <c r="D187" s="98" t="s">
        <v>95</v>
      </c>
      <c r="E187" s="99" t="s">
        <v>486</v>
      </c>
      <c r="F187" s="97"/>
    </row>
    <row r="188" spans="1:6" x14ac:dyDescent="0.25">
      <c r="A188" s="96">
        <v>181</v>
      </c>
      <c r="B188" s="97" t="s">
        <v>237</v>
      </c>
      <c r="C188" s="98">
        <v>432.65</v>
      </c>
      <c r="D188" s="98" t="s">
        <v>197</v>
      </c>
      <c r="E188" s="99" t="s">
        <v>487</v>
      </c>
      <c r="F188" s="97"/>
    </row>
    <row r="189" spans="1:6" x14ac:dyDescent="0.25">
      <c r="A189" s="96">
        <v>182</v>
      </c>
      <c r="B189" s="97" t="s">
        <v>237</v>
      </c>
      <c r="C189" s="98">
        <v>8465.1299999999992</v>
      </c>
      <c r="D189" s="98" t="s">
        <v>131</v>
      </c>
      <c r="E189" s="99" t="s">
        <v>488</v>
      </c>
      <c r="F189" s="97"/>
    </row>
    <row r="190" spans="1:6" x14ac:dyDescent="0.25">
      <c r="A190" s="96">
        <v>183</v>
      </c>
      <c r="B190" s="97" t="s">
        <v>237</v>
      </c>
      <c r="C190" s="98">
        <v>1570.8</v>
      </c>
      <c r="D190" s="98" t="s">
        <v>61</v>
      </c>
      <c r="E190" s="99" t="s">
        <v>489</v>
      </c>
      <c r="F190" s="97"/>
    </row>
    <row r="191" spans="1:6" x14ac:dyDescent="0.25">
      <c r="A191" s="96">
        <v>184</v>
      </c>
      <c r="B191" s="97" t="s">
        <v>237</v>
      </c>
      <c r="C191" s="98">
        <v>7699.42</v>
      </c>
      <c r="D191" s="98" t="s">
        <v>131</v>
      </c>
      <c r="E191" s="99" t="s">
        <v>490</v>
      </c>
      <c r="F191" s="97"/>
    </row>
    <row r="192" spans="1:6" x14ac:dyDescent="0.25">
      <c r="A192" s="96">
        <v>185</v>
      </c>
      <c r="B192" s="97" t="s">
        <v>237</v>
      </c>
      <c r="C192" s="98">
        <v>261.8</v>
      </c>
      <c r="D192" s="98" t="s">
        <v>165</v>
      </c>
      <c r="E192" s="99" t="s">
        <v>491</v>
      </c>
      <c r="F192" s="97"/>
    </row>
    <row r="193" spans="1:6" x14ac:dyDescent="0.25">
      <c r="A193" s="96">
        <v>186</v>
      </c>
      <c r="B193" s="97" t="s">
        <v>238</v>
      </c>
      <c r="C193" s="98">
        <v>79461.53</v>
      </c>
      <c r="D193" s="98" t="s">
        <v>206</v>
      </c>
      <c r="E193" s="99" t="s">
        <v>492</v>
      </c>
      <c r="F193" s="97"/>
    </row>
    <row r="194" spans="1:6" x14ac:dyDescent="0.25">
      <c r="A194" s="96">
        <v>187</v>
      </c>
      <c r="B194" s="97" t="s">
        <v>238</v>
      </c>
      <c r="C194" s="98">
        <v>50</v>
      </c>
      <c r="D194" s="98" t="s">
        <v>11</v>
      </c>
      <c r="E194" s="99" t="s">
        <v>493</v>
      </c>
      <c r="F194" s="97"/>
    </row>
    <row r="195" spans="1:6" x14ac:dyDescent="0.25">
      <c r="A195" s="96">
        <v>188</v>
      </c>
      <c r="B195" s="97" t="s">
        <v>238</v>
      </c>
      <c r="C195" s="98">
        <v>50</v>
      </c>
      <c r="D195" s="98" t="s">
        <v>11</v>
      </c>
      <c r="E195" s="99" t="s">
        <v>494</v>
      </c>
      <c r="F195" s="97"/>
    </row>
    <row r="196" spans="1:6" x14ac:dyDescent="0.25">
      <c r="A196" s="96">
        <v>189</v>
      </c>
      <c r="B196" s="97" t="s">
        <v>238</v>
      </c>
      <c r="C196" s="98">
        <v>50</v>
      </c>
      <c r="D196" s="98" t="s">
        <v>11</v>
      </c>
      <c r="E196" s="99" t="s">
        <v>495</v>
      </c>
      <c r="F196" s="97"/>
    </row>
    <row r="197" spans="1:6" x14ac:dyDescent="0.25">
      <c r="A197" s="96">
        <v>190</v>
      </c>
      <c r="B197" s="97" t="s">
        <v>238</v>
      </c>
      <c r="C197" s="98">
        <v>5814</v>
      </c>
      <c r="D197" s="98" t="s">
        <v>279</v>
      </c>
      <c r="E197" s="99" t="s">
        <v>496</v>
      </c>
      <c r="F197" s="97"/>
    </row>
    <row r="198" spans="1:6" x14ac:dyDescent="0.25">
      <c r="A198" s="96">
        <v>191</v>
      </c>
      <c r="B198" s="97" t="s">
        <v>238</v>
      </c>
      <c r="C198" s="98">
        <v>179.02</v>
      </c>
      <c r="D198" s="98" t="s">
        <v>95</v>
      </c>
      <c r="E198" s="99" t="s">
        <v>497</v>
      </c>
      <c r="F198" s="97"/>
    </row>
    <row r="199" spans="1:6" x14ac:dyDescent="0.25">
      <c r="A199" s="96">
        <v>192</v>
      </c>
      <c r="B199" s="97" t="s">
        <v>238</v>
      </c>
      <c r="C199" s="98">
        <v>480.6</v>
      </c>
      <c r="D199" s="98" t="s">
        <v>95</v>
      </c>
      <c r="E199" s="99" t="s">
        <v>498</v>
      </c>
      <c r="F199" s="97"/>
    </row>
    <row r="200" spans="1:6" x14ac:dyDescent="0.25">
      <c r="A200" s="96">
        <v>193</v>
      </c>
      <c r="B200" s="97" t="s">
        <v>238</v>
      </c>
      <c r="C200" s="98">
        <v>254.39</v>
      </c>
      <c r="D200" s="98" t="s">
        <v>104</v>
      </c>
      <c r="E200" s="99" t="s">
        <v>499</v>
      </c>
      <c r="F200" s="97"/>
    </row>
    <row r="201" spans="1:6" x14ac:dyDescent="0.25">
      <c r="A201" s="96">
        <v>194</v>
      </c>
      <c r="B201" s="97" t="s">
        <v>238</v>
      </c>
      <c r="C201" s="98">
        <v>433008.98</v>
      </c>
      <c r="D201" s="98" t="s">
        <v>173</v>
      </c>
      <c r="E201" s="99" t="s">
        <v>500</v>
      </c>
      <c r="F201" s="97"/>
    </row>
    <row r="202" spans="1:6" x14ac:dyDescent="0.25">
      <c r="A202" s="96">
        <v>195</v>
      </c>
      <c r="B202" s="97" t="s">
        <v>238</v>
      </c>
      <c r="C202" s="98">
        <v>10450.01</v>
      </c>
      <c r="D202" s="98" t="s">
        <v>104</v>
      </c>
      <c r="E202" s="99" t="s">
        <v>501</v>
      </c>
      <c r="F202" s="97"/>
    </row>
    <row r="203" spans="1:6" x14ac:dyDescent="0.25">
      <c r="A203" s="96">
        <v>196</v>
      </c>
      <c r="B203" s="97" t="s">
        <v>238</v>
      </c>
      <c r="C203" s="98">
        <v>238</v>
      </c>
      <c r="D203" s="98" t="s">
        <v>157</v>
      </c>
      <c r="E203" s="99" t="s">
        <v>502</v>
      </c>
      <c r="F203" s="97"/>
    </row>
    <row r="204" spans="1:6" x14ac:dyDescent="0.25">
      <c r="A204" s="96">
        <v>197</v>
      </c>
      <c r="B204" s="97" t="s">
        <v>238</v>
      </c>
      <c r="C204" s="98">
        <v>1497.59</v>
      </c>
      <c r="D204" s="98" t="s">
        <v>95</v>
      </c>
      <c r="E204" s="99" t="s">
        <v>503</v>
      </c>
      <c r="F204" s="97"/>
    </row>
    <row r="205" spans="1:6" x14ac:dyDescent="0.25">
      <c r="A205" s="96">
        <v>198</v>
      </c>
      <c r="B205" s="97" t="s">
        <v>238</v>
      </c>
      <c r="C205" s="98">
        <v>2338.9499999999998</v>
      </c>
      <c r="D205" s="98" t="s">
        <v>196</v>
      </c>
      <c r="E205" s="99" t="s">
        <v>504</v>
      </c>
      <c r="F205" s="97"/>
    </row>
    <row r="206" spans="1:6" x14ac:dyDescent="0.25">
      <c r="A206" s="96">
        <v>199</v>
      </c>
      <c r="B206" s="97" t="s">
        <v>238</v>
      </c>
      <c r="C206" s="98">
        <v>745.89</v>
      </c>
      <c r="D206" s="98" t="s">
        <v>156</v>
      </c>
      <c r="E206" s="99" t="s">
        <v>505</v>
      </c>
      <c r="F206" s="97"/>
    </row>
    <row r="207" spans="1:6" x14ac:dyDescent="0.25">
      <c r="A207" s="96">
        <v>200</v>
      </c>
      <c r="B207" s="97" t="s">
        <v>238</v>
      </c>
      <c r="C207" s="98">
        <v>2419.9</v>
      </c>
      <c r="D207" s="98" t="s">
        <v>104</v>
      </c>
      <c r="E207" s="99" t="s">
        <v>506</v>
      </c>
      <c r="F207" s="97"/>
    </row>
    <row r="208" spans="1:6" x14ac:dyDescent="0.25">
      <c r="A208" s="96">
        <v>201</v>
      </c>
      <c r="B208" s="97" t="s">
        <v>238</v>
      </c>
      <c r="C208" s="98">
        <v>3184.46</v>
      </c>
      <c r="D208" s="98" t="s">
        <v>156</v>
      </c>
      <c r="E208" s="99" t="s">
        <v>507</v>
      </c>
      <c r="F208" s="97"/>
    </row>
    <row r="209" spans="1:6" x14ac:dyDescent="0.25">
      <c r="A209" s="96">
        <v>202</v>
      </c>
      <c r="B209" s="97" t="s">
        <v>238</v>
      </c>
      <c r="C209" s="98">
        <v>4075.5</v>
      </c>
      <c r="D209" s="98" t="s">
        <v>114</v>
      </c>
      <c r="E209" s="99" t="s">
        <v>508</v>
      </c>
      <c r="F209" s="97"/>
    </row>
    <row r="210" spans="1:6" x14ac:dyDescent="0.25">
      <c r="A210" s="96">
        <v>203</v>
      </c>
      <c r="B210" s="97" t="s">
        <v>238</v>
      </c>
      <c r="C210" s="98">
        <v>663.41</v>
      </c>
      <c r="D210" s="98" t="s">
        <v>96</v>
      </c>
      <c r="E210" s="99" t="s">
        <v>509</v>
      </c>
      <c r="F210" s="97"/>
    </row>
    <row r="211" spans="1:6" x14ac:dyDescent="0.25">
      <c r="A211" s="96">
        <v>204</v>
      </c>
      <c r="B211" s="97" t="s">
        <v>238</v>
      </c>
      <c r="C211" s="98">
        <v>42817.5</v>
      </c>
      <c r="D211" s="98" t="s">
        <v>114</v>
      </c>
      <c r="E211" s="99" t="s">
        <v>510</v>
      </c>
      <c r="F211" s="97"/>
    </row>
    <row r="212" spans="1:6" x14ac:dyDescent="0.25">
      <c r="A212" s="96">
        <v>205</v>
      </c>
      <c r="B212" s="97" t="s">
        <v>238</v>
      </c>
      <c r="C212" s="98">
        <v>409.75</v>
      </c>
      <c r="D212" s="98" t="s">
        <v>96</v>
      </c>
      <c r="E212" s="99" t="s">
        <v>511</v>
      </c>
      <c r="F212" s="97"/>
    </row>
    <row r="213" spans="1:6" x14ac:dyDescent="0.25">
      <c r="A213" s="96">
        <v>206</v>
      </c>
      <c r="B213" s="97" t="s">
        <v>238</v>
      </c>
      <c r="C213" s="98">
        <v>391.22</v>
      </c>
      <c r="D213" s="98" t="s">
        <v>96</v>
      </c>
      <c r="E213" s="99" t="s">
        <v>512</v>
      </c>
      <c r="F213" s="97"/>
    </row>
    <row r="214" spans="1:6" x14ac:dyDescent="0.25">
      <c r="A214" s="96">
        <v>207</v>
      </c>
      <c r="B214" s="97" t="s">
        <v>238</v>
      </c>
      <c r="C214" s="98">
        <v>1344.9</v>
      </c>
      <c r="D214" s="98" t="s">
        <v>96</v>
      </c>
      <c r="E214" s="99" t="s">
        <v>513</v>
      </c>
      <c r="F214" s="97"/>
    </row>
    <row r="215" spans="1:6" x14ac:dyDescent="0.25">
      <c r="A215" s="96">
        <v>208</v>
      </c>
      <c r="B215" s="97" t="s">
        <v>238</v>
      </c>
      <c r="C215" s="98">
        <v>191.35</v>
      </c>
      <c r="D215" s="98" t="s">
        <v>197</v>
      </c>
      <c r="E215" s="99" t="s">
        <v>514</v>
      </c>
      <c r="F215" s="97"/>
    </row>
    <row r="216" spans="1:6" x14ac:dyDescent="0.25">
      <c r="A216" s="96">
        <v>209</v>
      </c>
      <c r="B216" s="97" t="s">
        <v>238</v>
      </c>
      <c r="C216" s="98">
        <v>34871.31</v>
      </c>
      <c r="D216" s="98" t="s">
        <v>168</v>
      </c>
      <c r="E216" s="99" t="s">
        <v>515</v>
      </c>
      <c r="F216" s="97"/>
    </row>
    <row r="217" spans="1:6" x14ac:dyDescent="0.25">
      <c r="A217" s="96">
        <v>210</v>
      </c>
      <c r="B217" s="97" t="s">
        <v>280</v>
      </c>
      <c r="C217" s="98">
        <v>249</v>
      </c>
      <c r="D217" s="98" t="s">
        <v>104</v>
      </c>
      <c r="E217" s="99" t="s">
        <v>516</v>
      </c>
      <c r="F217" s="97"/>
    </row>
    <row r="218" spans="1:6" x14ac:dyDescent="0.25">
      <c r="A218" s="96">
        <v>211</v>
      </c>
      <c r="B218" s="97" t="s">
        <v>280</v>
      </c>
      <c r="C218" s="98">
        <v>152.5</v>
      </c>
      <c r="D218" s="98" t="s">
        <v>104</v>
      </c>
      <c r="E218" s="99" t="s">
        <v>517</v>
      </c>
      <c r="F218" s="97"/>
    </row>
    <row r="219" spans="1:6" x14ac:dyDescent="0.25">
      <c r="A219" s="96">
        <v>212</v>
      </c>
      <c r="B219" s="97" t="s">
        <v>280</v>
      </c>
      <c r="C219" s="98">
        <v>3803.82</v>
      </c>
      <c r="D219" s="98" t="s">
        <v>57</v>
      </c>
      <c r="E219" s="99" t="s">
        <v>518</v>
      </c>
      <c r="F219" s="97"/>
    </row>
    <row r="220" spans="1:6" x14ac:dyDescent="0.25">
      <c r="A220" s="96">
        <v>213</v>
      </c>
      <c r="B220" s="97" t="s">
        <v>280</v>
      </c>
      <c r="C220" s="98">
        <v>2100</v>
      </c>
      <c r="D220" s="98" t="s">
        <v>276</v>
      </c>
      <c r="E220" s="99" t="s">
        <v>519</v>
      </c>
      <c r="F220" s="97"/>
    </row>
    <row r="221" spans="1:6" x14ac:dyDescent="0.25">
      <c r="A221" s="96">
        <v>214</v>
      </c>
      <c r="B221" s="97" t="s">
        <v>280</v>
      </c>
      <c r="C221" s="98">
        <v>2380</v>
      </c>
      <c r="D221" s="98" t="s">
        <v>281</v>
      </c>
      <c r="E221" s="99" t="s">
        <v>520</v>
      </c>
      <c r="F221" s="97"/>
    </row>
    <row r="222" spans="1:6" x14ac:dyDescent="0.25">
      <c r="A222" s="96">
        <v>215</v>
      </c>
      <c r="B222" s="97" t="s">
        <v>280</v>
      </c>
      <c r="C222" s="98">
        <v>178.39</v>
      </c>
      <c r="D222" s="98" t="s">
        <v>114</v>
      </c>
      <c r="E222" s="99" t="s">
        <v>521</v>
      </c>
      <c r="F222" s="97"/>
    </row>
    <row r="223" spans="1:6" x14ac:dyDescent="0.25">
      <c r="A223" s="96">
        <v>216</v>
      </c>
      <c r="B223" s="97" t="s">
        <v>280</v>
      </c>
      <c r="C223" s="98">
        <v>2056.1799999999998</v>
      </c>
      <c r="D223" s="98" t="s">
        <v>114</v>
      </c>
      <c r="E223" s="99" t="s">
        <v>522</v>
      </c>
      <c r="F223" s="97"/>
    </row>
    <row r="224" spans="1:6" x14ac:dyDescent="0.25">
      <c r="A224" s="96">
        <v>217</v>
      </c>
      <c r="B224" s="97" t="s">
        <v>280</v>
      </c>
      <c r="C224" s="98">
        <v>2132.87</v>
      </c>
      <c r="D224" s="98" t="s">
        <v>18</v>
      </c>
      <c r="E224" s="99" t="s">
        <v>523</v>
      </c>
      <c r="F224" s="97"/>
    </row>
    <row r="225" spans="1:6" x14ac:dyDescent="0.25">
      <c r="A225" s="96">
        <v>218</v>
      </c>
      <c r="B225" s="97" t="s">
        <v>280</v>
      </c>
      <c r="C225" s="98">
        <v>1486.29</v>
      </c>
      <c r="D225" s="98" t="s">
        <v>197</v>
      </c>
      <c r="E225" s="99" t="s">
        <v>524</v>
      </c>
      <c r="F225" s="97"/>
    </row>
    <row r="226" spans="1:6" x14ac:dyDescent="0.25">
      <c r="A226" s="96">
        <v>219</v>
      </c>
      <c r="B226" s="97" t="s">
        <v>280</v>
      </c>
      <c r="C226" s="98">
        <v>11705.13</v>
      </c>
      <c r="D226" s="98" t="s">
        <v>282</v>
      </c>
      <c r="E226" s="99" t="s">
        <v>525</v>
      </c>
      <c r="F226" s="97"/>
    </row>
    <row r="227" spans="1:6" x14ac:dyDescent="0.25">
      <c r="A227" s="96">
        <v>220</v>
      </c>
      <c r="B227" s="97" t="s">
        <v>280</v>
      </c>
      <c r="C227" s="98">
        <v>975.28</v>
      </c>
      <c r="D227" s="98" t="s">
        <v>95</v>
      </c>
      <c r="E227" s="99" t="s">
        <v>526</v>
      </c>
      <c r="F227" s="97"/>
    </row>
    <row r="228" spans="1:6" x14ac:dyDescent="0.25">
      <c r="A228" s="96">
        <v>221</v>
      </c>
      <c r="B228" s="97" t="s">
        <v>280</v>
      </c>
      <c r="C228" s="98">
        <v>134917.01999999999</v>
      </c>
      <c r="D228" s="98" t="s">
        <v>282</v>
      </c>
      <c r="E228" s="99" t="s">
        <v>527</v>
      </c>
      <c r="F228" s="97"/>
    </row>
    <row r="229" spans="1:6" x14ac:dyDescent="0.25">
      <c r="A229" s="96">
        <v>222</v>
      </c>
      <c r="B229" s="97" t="s">
        <v>280</v>
      </c>
      <c r="C229" s="98">
        <v>179.01</v>
      </c>
      <c r="D229" s="98" t="s">
        <v>96</v>
      </c>
      <c r="E229" s="99" t="s">
        <v>528</v>
      </c>
      <c r="F229" s="97"/>
    </row>
    <row r="230" spans="1:6" x14ac:dyDescent="0.25">
      <c r="A230" s="96">
        <v>223</v>
      </c>
      <c r="B230" s="97" t="s">
        <v>280</v>
      </c>
      <c r="C230" s="98">
        <v>4904.1499999999996</v>
      </c>
      <c r="D230" s="98" t="s">
        <v>70</v>
      </c>
      <c r="E230" s="99" t="s">
        <v>529</v>
      </c>
      <c r="F230" s="97"/>
    </row>
    <row r="231" spans="1:6" x14ac:dyDescent="0.25">
      <c r="A231" s="96">
        <v>224</v>
      </c>
      <c r="B231" s="97" t="s">
        <v>280</v>
      </c>
      <c r="C231" s="98">
        <v>302.38</v>
      </c>
      <c r="D231" s="98" t="s">
        <v>96</v>
      </c>
      <c r="E231" s="99" t="s">
        <v>530</v>
      </c>
      <c r="F231" s="97"/>
    </row>
    <row r="232" spans="1:6" x14ac:dyDescent="0.25">
      <c r="A232" s="96">
        <v>225</v>
      </c>
      <c r="B232" s="97" t="s">
        <v>280</v>
      </c>
      <c r="C232" s="98">
        <v>71.81</v>
      </c>
      <c r="D232" s="98" t="s">
        <v>96</v>
      </c>
      <c r="E232" s="99" t="s">
        <v>531</v>
      </c>
      <c r="F232" s="97"/>
    </row>
    <row r="233" spans="1:6" x14ac:dyDescent="0.25">
      <c r="A233" s="96">
        <v>226</v>
      </c>
      <c r="B233" s="97" t="s">
        <v>280</v>
      </c>
      <c r="C233" s="98">
        <v>8967.9599999999991</v>
      </c>
      <c r="D233" s="98" t="s">
        <v>70</v>
      </c>
      <c r="E233" s="99" t="s">
        <v>532</v>
      </c>
      <c r="F233" s="97"/>
    </row>
    <row r="234" spans="1:6" x14ac:dyDescent="0.25">
      <c r="A234" s="96">
        <v>227</v>
      </c>
      <c r="B234" s="97" t="s">
        <v>280</v>
      </c>
      <c r="C234" s="98">
        <v>193</v>
      </c>
      <c r="D234" s="98" t="s">
        <v>96</v>
      </c>
      <c r="E234" s="99" t="s">
        <v>533</v>
      </c>
      <c r="F234" s="97"/>
    </row>
    <row r="235" spans="1:6" x14ac:dyDescent="0.25">
      <c r="A235" s="96">
        <v>228</v>
      </c>
      <c r="B235" s="97" t="s">
        <v>280</v>
      </c>
      <c r="C235" s="98">
        <v>2341.75</v>
      </c>
      <c r="D235" s="98" t="s">
        <v>175</v>
      </c>
      <c r="E235" s="99" t="s">
        <v>534</v>
      </c>
      <c r="F235" s="97"/>
    </row>
    <row r="236" spans="1:6" x14ac:dyDescent="0.25">
      <c r="A236" s="96">
        <v>229</v>
      </c>
      <c r="B236" s="97" t="s">
        <v>280</v>
      </c>
      <c r="C236" s="98">
        <v>2214.4699999999998</v>
      </c>
      <c r="D236" s="98" t="s">
        <v>95</v>
      </c>
      <c r="E236" s="99" t="s">
        <v>535</v>
      </c>
      <c r="F236" s="97"/>
    </row>
    <row r="237" spans="1:6" x14ac:dyDescent="0.25">
      <c r="A237" s="96">
        <v>230</v>
      </c>
      <c r="B237" s="97" t="s">
        <v>280</v>
      </c>
      <c r="C237" s="98">
        <v>26991.75</v>
      </c>
      <c r="D237" s="98" t="s">
        <v>175</v>
      </c>
      <c r="E237" s="99" t="s">
        <v>536</v>
      </c>
      <c r="F237" s="97"/>
    </row>
    <row r="238" spans="1:6" x14ac:dyDescent="0.25">
      <c r="A238" s="96">
        <v>231</v>
      </c>
      <c r="B238" s="97" t="s">
        <v>280</v>
      </c>
      <c r="C238" s="98">
        <v>906.33</v>
      </c>
      <c r="D238" s="98" t="s">
        <v>95</v>
      </c>
      <c r="E238" s="99" t="s">
        <v>537</v>
      </c>
      <c r="F238" s="97"/>
    </row>
    <row r="239" spans="1:6" x14ac:dyDescent="0.25">
      <c r="A239" s="96">
        <v>232</v>
      </c>
      <c r="B239" s="97" t="s">
        <v>280</v>
      </c>
      <c r="C239" s="98">
        <v>1427.74</v>
      </c>
      <c r="D239" s="98" t="s">
        <v>97</v>
      </c>
      <c r="E239" s="99" t="s">
        <v>538</v>
      </c>
      <c r="F239" s="97"/>
    </row>
    <row r="240" spans="1:6" x14ac:dyDescent="0.25">
      <c r="A240" s="96">
        <v>233</v>
      </c>
      <c r="B240" s="97" t="s">
        <v>280</v>
      </c>
      <c r="C240" s="98">
        <v>253.99</v>
      </c>
      <c r="D240" s="98" t="s">
        <v>97</v>
      </c>
      <c r="E240" s="99" t="s">
        <v>539</v>
      </c>
      <c r="F240" s="97"/>
    </row>
    <row r="241" spans="1:6" x14ac:dyDescent="0.25">
      <c r="A241" s="96">
        <v>234</v>
      </c>
      <c r="B241" s="97" t="s">
        <v>280</v>
      </c>
      <c r="C241" s="98">
        <v>2734.95</v>
      </c>
      <c r="D241" s="98" t="s">
        <v>95</v>
      </c>
      <c r="E241" s="99" t="s">
        <v>540</v>
      </c>
      <c r="F241" s="97"/>
    </row>
    <row r="242" spans="1:6" x14ac:dyDescent="0.25">
      <c r="A242" s="96">
        <v>235</v>
      </c>
      <c r="B242" s="97" t="s">
        <v>280</v>
      </c>
      <c r="C242" s="98">
        <v>76</v>
      </c>
      <c r="D242" s="98" t="s">
        <v>175</v>
      </c>
      <c r="E242" s="99" t="s">
        <v>541</v>
      </c>
      <c r="F242" s="97"/>
    </row>
    <row r="243" spans="1:6" x14ac:dyDescent="0.25">
      <c r="A243" s="96">
        <v>236</v>
      </c>
      <c r="B243" s="97" t="s">
        <v>280</v>
      </c>
      <c r="C243" s="98">
        <v>876</v>
      </c>
      <c r="D243" s="98" t="s">
        <v>175</v>
      </c>
      <c r="E243" s="99" t="s">
        <v>542</v>
      </c>
      <c r="F243" s="97"/>
    </row>
    <row r="244" spans="1:6" x14ac:dyDescent="0.25">
      <c r="A244" s="96">
        <v>237</v>
      </c>
      <c r="B244" s="97" t="s">
        <v>280</v>
      </c>
      <c r="C244" s="98">
        <v>43.8</v>
      </c>
      <c r="D244" s="98" t="s">
        <v>96</v>
      </c>
      <c r="E244" s="99" t="s">
        <v>543</v>
      </c>
      <c r="F244" s="97"/>
    </row>
    <row r="245" spans="1:6" x14ac:dyDescent="0.25">
      <c r="A245" s="96">
        <v>238</v>
      </c>
      <c r="B245" s="97" t="s">
        <v>280</v>
      </c>
      <c r="C245" s="98">
        <v>436.8</v>
      </c>
      <c r="D245" s="98" t="s">
        <v>96</v>
      </c>
      <c r="E245" s="99" t="s">
        <v>544</v>
      </c>
      <c r="F245" s="97"/>
    </row>
    <row r="246" spans="1:6" x14ac:dyDescent="0.25">
      <c r="A246" s="96">
        <v>239</v>
      </c>
      <c r="B246" s="97" t="s">
        <v>280</v>
      </c>
      <c r="C246" s="98">
        <v>1011.31</v>
      </c>
      <c r="D246" s="98" t="s">
        <v>96</v>
      </c>
      <c r="E246" s="99" t="s">
        <v>545</v>
      </c>
      <c r="F246" s="97"/>
    </row>
    <row r="247" spans="1:6" x14ac:dyDescent="0.25">
      <c r="A247" s="96">
        <v>240</v>
      </c>
      <c r="B247" s="97" t="s">
        <v>280</v>
      </c>
      <c r="C247" s="98">
        <v>110.47</v>
      </c>
      <c r="D247" s="98" t="s">
        <v>96</v>
      </c>
      <c r="E247" s="99" t="s">
        <v>546</v>
      </c>
      <c r="F247" s="97"/>
    </row>
    <row r="248" spans="1:6" x14ac:dyDescent="0.25">
      <c r="A248" s="96">
        <v>241</v>
      </c>
      <c r="B248" s="97" t="s">
        <v>280</v>
      </c>
      <c r="C248" s="98">
        <v>397.58</v>
      </c>
      <c r="D248" s="98" t="s">
        <v>95</v>
      </c>
      <c r="E248" s="99" t="s">
        <v>547</v>
      </c>
      <c r="F248" s="97"/>
    </row>
    <row r="249" spans="1:6" x14ac:dyDescent="0.25">
      <c r="A249" s="96">
        <v>242</v>
      </c>
      <c r="B249" s="97" t="s">
        <v>283</v>
      </c>
      <c r="C249" s="98">
        <v>9870.3700000000008</v>
      </c>
      <c r="D249" s="98" t="s">
        <v>284</v>
      </c>
      <c r="E249" s="99" t="s">
        <v>548</v>
      </c>
      <c r="F249" s="97"/>
    </row>
    <row r="250" spans="1:6" x14ac:dyDescent="0.25">
      <c r="A250" s="96">
        <v>243</v>
      </c>
      <c r="B250" s="97" t="s">
        <v>283</v>
      </c>
      <c r="C250" s="98">
        <v>3100</v>
      </c>
      <c r="D250" s="98" t="s">
        <v>285</v>
      </c>
      <c r="E250" s="99" t="s">
        <v>549</v>
      </c>
      <c r="F250" s="97"/>
    </row>
    <row r="251" spans="1:6" x14ac:dyDescent="0.25">
      <c r="A251" s="96">
        <v>244</v>
      </c>
      <c r="B251" s="97" t="s">
        <v>283</v>
      </c>
      <c r="C251" s="98">
        <v>20399.599999999999</v>
      </c>
      <c r="D251" s="98" t="s">
        <v>123</v>
      </c>
      <c r="E251" s="99" t="s">
        <v>550</v>
      </c>
      <c r="F251" s="97"/>
    </row>
    <row r="252" spans="1:6" x14ac:dyDescent="0.25">
      <c r="A252" s="96">
        <v>245</v>
      </c>
      <c r="B252" s="97" t="s">
        <v>283</v>
      </c>
      <c r="C252" s="98">
        <v>29202.6</v>
      </c>
      <c r="D252" s="98" t="s">
        <v>123</v>
      </c>
      <c r="E252" s="99" t="s">
        <v>551</v>
      </c>
      <c r="F252" s="97"/>
    </row>
    <row r="253" spans="1:6" x14ac:dyDescent="0.25">
      <c r="A253" s="96">
        <v>246</v>
      </c>
      <c r="B253" s="97" t="s">
        <v>283</v>
      </c>
      <c r="C253" s="98">
        <v>26096.7</v>
      </c>
      <c r="D253" s="98" t="s">
        <v>123</v>
      </c>
      <c r="E253" s="99" t="s">
        <v>552</v>
      </c>
      <c r="F253" s="97"/>
    </row>
    <row r="254" spans="1:6" x14ac:dyDescent="0.25">
      <c r="A254" s="96">
        <v>247</v>
      </c>
      <c r="B254" s="97" t="s">
        <v>283</v>
      </c>
      <c r="C254" s="98">
        <v>3933.32</v>
      </c>
      <c r="D254" s="98" t="s">
        <v>18</v>
      </c>
      <c r="E254" s="99" t="s">
        <v>553</v>
      </c>
      <c r="F254" s="97"/>
    </row>
    <row r="255" spans="1:6" x14ac:dyDescent="0.25">
      <c r="A255" s="96">
        <v>248</v>
      </c>
      <c r="B255" s="97" t="s">
        <v>283</v>
      </c>
      <c r="C255" s="98">
        <v>102434.59</v>
      </c>
      <c r="D255" s="98" t="s">
        <v>18</v>
      </c>
      <c r="E255" s="99" t="s">
        <v>554</v>
      </c>
      <c r="F255" s="97"/>
    </row>
    <row r="256" spans="1:6" x14ac:dyDescent="0.25">
      <c r="A256" s="96">
        <v>249</v>
      </c>
      <c r="B256" s="97" t="s">
        <v>283</v>
      </c>
      <c r="C256" s="98">
        <v>7978.67</v>
      </c>
      <c r="D256" s="98" t="s">
        <v>18</v>
      </c>
      <c r="E256" s="99" t="s">
        <v>555</v>
      </c>
      <c r="F256" s="97"/>
    </row>
    <row r="257" spans="1:6" x14ac:dyDescent="0.25">
      <c r="A257" s="96">
        <v>250</v>
      </c>
      <c r="B257" s="97" t="s">
        <v>283</v>
      </c>
      <c r="C257" s="98">
        <v>4256.87</v>
      </c>
      <c r="D257" s="98" t="s">
        <v>10</v>
      </c>
      <c r="E257" s="99" t="s">
        <v>556</v>
      </c>
      <c r="F257" s="97"/>
    </row>
    <row r="258" spans="1:6" x14ac:dyDescent="0.25">
      <c r="A258" s="96">
        <v>251</v>
      </c>
      <c r="B258" s="97" t="s">
        <v>283</v>
      </c>
      <c r="C258" s="98">
        <v>4802.82</v>
      </c>
      <c r="D258" s="98" t="s">
        <v>216</v>
      </c>
      <c r="E258" s="99" t="s">
        <v>557</v>
      </c>
      <c r="F258" s="97"/>
    </row>
    <row r="259" spans="1:6" x14ac:dyDescent="0.25">
      <c r="A259" s="96">
        <v>252</v>
      </c>
      <c r="B259" s="97" t="s">
        <v>283</v>
      </c>
      <c r="C259" s="98">
        <v>1129.1600000000001</v>
      </c>
      <c r="D259" s="98" t="s">
        <v>155</v>
      </c>
      <c r="E259" s="99" t="s">
        <v>558</v>
      </c>
      <c r="F259" s="97"/>
    </row>
    <row r="260" spans="1:6" x14ac:dyDescent="0.25">
      <c r="A260" s="96">
        <v>253</v>
      </c>
      <c r="B260" s="97" t="s">
        <v>283</v>
      </c>
      <c r="C260" s="98">
        <v>2374.0500000000002</v>
      </c>
      <c r="D260" s="98" t="s">
        <v>107</v>
      </c>
      <c r="E260" s="99" t="s">
        <v>559</v>
      </c>
      <c r="F260" s="97"/>
    </row>
    <row r="261" spans="1:6" x14ac:dyDescent="0.25">
      <c r="A261" s="96">
        <v>254</v>
      </c>
      <c r="B261" s="97" t="s">
        <v>283</v>
      </c>
      <c r="C261" s="98">
        <v>4232.32</v>
      </c>
      <c r="D261" s="98" t="s">
        <v>138</v>
      </c>
      <c r="E261" s="99" t="s">
        <v>560</v>
      </c>
      <c r="F261" s="97"/>
    </row>
    <row r="262" spans="1:6" x14ac:dyDescent="0.25">
      <c r="A262" s="96">
        <v>255</v>
      </c>
      <c r="B262" s="97" t="s">
        <v>283</v>
      </c>
      <c r="C262" s="98">
        <v>48783.040000000001</v>
      </c>
      <c r="D262" s="98" t="s">
        <v>138</v>
      </c>
      <c r="E262" s="99" t="s">
        <v>561</v>
      </c>
      <c r="F262" s="97"/>
    </row>
    <row r="263" spans="1:6" x14ac:dyDescent="0.25">
      <c r="A263" s="96">
        <v>256</v>
      </c>
      <c r="B263" s="97" t="s">
        <v>283</v>
      </c>
      <c r="C263" s="98">
        <v>595</v>
      </c>
      <c r="D263" s="98" t="s">
        <v>100</v>
      </c>
      <c r="E263" s="99" t="s">
        <v>562</v>
      </c>
      <c r="F263" s="97"/>
    </row>
    <row r="264" spans="1:6" x14ac:dyDescent="0.25">
      <c r="A264" s="96">
        <v>257</v>
      </c>
      <c r="B264" s="97" t="s">
        <v>283</v>
      </c>
      <c r="C264" s="98">
        <v>1238.8499999999999</v>
      </c>
      <c r="D264" s="98" t="s">
        <v>99</v>
      </c>
      <c r="E264" s="99" t="s">
        <v>563</v>
      </c>
      <c r="F264" s="97"/>
    </row>
    <row r="265" spans="1:6" x14ac:dyDescent="0.25">
      <c r="A265" s="96">
        <v>258</v>
      </c>
      <c r="B265" s="97" t="s">
        <v>283</v>
      </c>
      <c r="C265" s="98">
        <v>320</v>
      </c>
      <c r="D265" s="98" t="s">
        <v>201</v>
      </c>
      <c r="E265" s="99" t="s">
        <v>564</v>
      </c>
      <c r="F265" s="97"/>
    </row>
    <row r="266" spans="1:6" x14ac:dyDescent="0.25">
      <c r="A266" s="96">
        <v>259</v>
      </c>
      <c r="B266" s="97" t="s">
        <v>283</v>
      </c>
      <c r="C266" s="98">
        <v>5479.95</v>
      </c>
      <c r="D266" s="98" t="s">
        <v>286</v>
      </c>
      <c r="E266" s="99" t="s">
        <v>565</v>
      </c>
      <c r="F266" s="97"/>
    </row>
    <row r="267" spans="1:6" x14ac:dyDescent="0.25">
      <c r="A267" s="96">
        <v>260</v>
      </c>
      <c r="B267" s="97" t="s">
        <v>283</v>
      </c>
      <c r="C267" s="98">
        <v>2309.9699999999998</v>
      </c>
      <c r="D267" s="98" t="s">
        <v>287</v>
      </c>
      <c r="E267" s="99" t="s">
        <v>566</v>
      </c>
      <c r="F267" s="97"/>
    </row>
    <row r="268" spans="1:6" x14ac:dyDescent="0.25">
      <c r="A268" s="96">
        <v>261</v>
      </c>
      <c r="B268" s="97" t="s">
        <v>283</v>
      </c>
      <c r="C268" s="98">
        <v>3942.47</v>
      </c>
      <c r="D268" s="98" t="s">
        <v>138</v>
      </c>
      <c r="E268" s="99" t="s">
        <v>567</v>
      </c>
      <c r="F268" s="97"/>
    </row>
    <row r="269" spans="1:6" x14ac:dyDescent="0.25">
      <c r="A269" s="96">
        <v>262</v>
      </c>
      <c r="B269" s="97" t="s">
        <v>283</v>
      </c>
      <c r="C269" s="98">
        <v>6500</v>
      </c>
      <c r="D269" s="98" t="s">
        <v>132</v>
      </c>
      <c r="E269" s="99" t="s">
        <v>568</v>
      </c>
      <c r="F269" s="97"/>
    </row>
    <row r="270" spans="1:6" x14ac:dyDescent="0.25">
      <c r="A270" s="96">
        <v>263</v>
      </c>
      <c r="B270" s="97" t="s">
        <v>283</v>
      </c>
      <c r="C270" s="98">
        <v>2261</v>
      </c>
      <c r="D270" s="98" t="s">
        <v>142</v>
      </c>
      <c r="E270" s="99" t="s">
        <v>569</v>
      </c>
      <c r="F270" s="97"/>
    </row>
    <row r="271" spans="1:6" x14ac:dyDescent="0.25">
      <c r="A271" s="96">
        <v>264</v>
      </c>
      <c r="B271" s="97" t="s">
        <v>283</v>
      </c>
      <c r="C271" s="98">
        <v>1606.5</v>
      </c>
      <c r="D271" s="98" t="s">
        <v>107</v>
      </c>
      <c r="E271" s="99" t="s">
        <v>570</v>
      </c>
      <c r="F271" s="97"/>
    </row>
    <row r="272" spans="1:6" x14ac:dyDescent="0.25">
      <c r="A272" s="96">
        <v>265</v>
      </c>
      <c r="B272" s="97" t="s">
        <v>283</v>
      </c>
      <c r="C272" s="98">
        <v>1030</v>
      </c>
      <c r="D272" s="98" t="s">
        <v>147</v>
      </c>
      <c r="E272" s="99" t="s">
        <v>571</v>
      </c>
      <c r="F272" s="97"/>
    </row>
    <row r="273" spans="1:6" x14ac:dyDescent="0.25">
      <c r="A273" s="96">
        <v>266</v>
      </c>
      <c r="B273" s="97" t="s">
        <v>283</v>
      </c>
      <c r="C273" s="98">
        <v>45033.41</v>
      </c>
      <c r="D273" s="98" t="s">
        <v>165</v>
      </c>
      <c r="E273" s="99" t="s">
        <v>572</v>
      </c>
      <c r="F273" s="97"/>
    </row>
    <row r="274" spans="1:6" x14ac:dyDescent="0.25">
      <c r="A274" s="96">
        <v>267</v>
      </c>
      <c r="B274" s="97" t="s">
        <v>283</v>
      </c>
      <c r="C274" s="98">
        <v>2056.3200000000002</v>
      </c>
      <c r="D274" s="98" t="s">
        <v>165</v>
      </c>
      <c r="E274" s="99" t="s">
        <v>573</v>
      </c>
      <c r="F274" s="97"/>
    </row>
    <row r="275" spans="1:6" x14ac:dyDescent="0.25">
      <c r="A275" s="96">
        <v>268</v>
      </c>
      <c r="B275" s="97" t="s">
        <v>288</v>
      </c>
      <c r="C275" s="98">
        <v>2790.97</v>
      </c>
      <c r="D275" s="98" t="s">
        <v>128</v>
      </c>
      <c r="E275" s="99" t="s">
        <v>574</v>
      </c>
      <c r="F275" s="97"/>
    </row>
    <row r="276" spans="1:6" x14ac:dyDescent="0.25">
      <c r="A276" s="96">
        <v>269</v>
      </c>
      <c r="B276" s="97" t="s">
        <v>288</v>
      </c>
      <c r="C276" s="98">
        <v>1494.78</v>
      </c>
      <c r="D276" s="98" t="s">
        <v>196</v>
      </c>
      <c r="E276" s="99" t="s">
        <v>575</v>
      </c>
      <c r="F276" s="97"/>
    </row>
    <row r="277" spans="1:6" x14ac:dyDescent="0.25">
      <c r="A277" s="96">
        <v>270</v>
      </c>
      <c r="B277" s="97" t="s">
        <v>288</v>
      </c>
      <c r="C277" s="98">
        <v>11573.48</v>
      </c>
      <c r="D277" s="98" t="s">
        <v>196</v>
      </c>
      <c r="E277" s="99" t="s">
        <v>576</v>
      </c>
      <c r="F277" s="97"/>
    </row>
    <row r="278" spans="1:6" x14ac:dyDescent="0.25">
      <c r="A278" s="96">
        <v>271</v>
      </c>
      <c r="B278" s="97" t="s">
        <v>288</v>
      </c>
      <c r="C278" s="98">
        <v>985.94</v>
      </c>
      <c r="D278" s="98" t="s">
        <v>196</v>
      </c>
      <c r="E278" s="99" t="s">
        <v>577</v>
      </c>
      <c r="F278" s="97"/>
    </row>
    <row r="279" spans="1:6" x14ac:dyDescent="0.25">
      <c r="A279" s="96">
        <v>272</v>
      </c>
      <c r="B279" s="97" t="s">
        <v>288</v>
      </c>
      <c r="C279" s="98">
        <v>4870.3</v>
      </c>
      <c r="D279" s="98" t="s">
        <v>45</v>
      </c>
      <c r="E279" s="99" t="s">
        <v>578</v>
      </c>
      <c r="F279" s="97"/>
    </row>
    <row r="280" spans="1:6" x14ac:dyDescent="0.25">
      <c r="A280" s="96">
        <v>273</v>
      </c>
      <c r="B280" s="97" t="s">
        <v>288</v>
      </c>
      <c r="C280" s="98">
        <v>8050.91</v>
      </c>
      <c r="D280" s="98" t="s">
        <v>45</v>
      </c>
      <c r="E280" s="99" t="s">
        <v>579</v>
      </c>
      <c r="F280" s="97"/>
    </row>
    <row r="281" spans="1:6" x14ac:dyDescent="0.25">
      <c r="A281" s="96">
        <v>274</v>
      </c>
      <c r="B281" s="97" t="s">
        <v>288</v>
      </c>
      <c r="C281" s="98">
        <v>1513.68</v>
      </c>
      <c r="D281" s="98" t="s">
        <v>289</v>
      </c>
      <c r="E281" s="99" t="s">
        <v>580</v>
      </c>
      <c r="F281" s="97"/>
    </row>
    <row r="282" spans="1:6" x14ac:dyDescent="0.25">
      <c r="A282" s="96">
        <v>275</v>
      </c>
      <c r="B282" s="97" t="s">
        <v>288</v>
      </c>
      <c r="C282" s="98">
        <v>220</v>
      </c>
      <c r="D282" s="98" t="s">
        <v>204</v>
      </c>
      <c r="E282" s="99" t="s">
        <v>581</v>
      </c>
      <c r="F282" s="97"/>
    </row>
    <row r="283" spans="1:6" x14ac:dyDescent="0.25">
      <c r="A283" s="96">
        <v>276</v>
      </c>
      <c r="B283" s="97" t="s">
        <v>288</v>
      </c>
      <c r="C283" s="98">
        <v>4157.32</v>
      </c>
      <c r="D283" s="98" t="s">
        <v>105</v>
      </c>
      <c r="E283" s="99" t="s">
        <v>582</v>
      </c>
      <c r="F283" s="97"/>
    </row>
    <row r="284" spans="1:6" x14ac:dyDescent="0.25">
      <c r="A284" s="96">
        <v>277</v>
      </c>
      <c r="B284" s="97" t="s">
        <v>288</v>
      </c>
      <c r="C284" s="98">
        <v>360.69</v>
      </c>
      <c r="D284" s="98" t="s">
        <v>105</v>
      </c>
      <c r="E284" s="99" t="s">
        <v>583</v>
      </c>
      <c r="F284" s="97"/>
    </row>
    <row r="285" spans="1:6" x14ac:dyDescent="0.25">
      <c r="A285" s="96">
        <v>278</v>
      </c>
      <c r="B285" s="97" t="s">
        <v>288</v>
      </c>
      <c r="C285" s="98">
        <v>1135</v>
      </c>
      <c r="D285" s="98" t="s">
        <v>192</v>
      </c>
      <c r="E285" s="99" t="s">
        <v>584</v>
      </c>
      <c r="F285" s="97"/>
    </row>
    <row r="286" spans="1:6" x14ac:dyDescent="0.25">
      <c r="A286" s="96">
        <v>279</v>
      </c>
      <c r="B286" s="97" t="s">
        <v>288</v>
      </c>
      <c r="C286" s="98">
        <v>6516.81</v>
      </c>
      <c r="D286" s="98" t="s">
        <v>55</v>
      </c>
      <c r="E286" s="99" t="s">
        <v>585</v>
      </c>
      <c r="F286" s="97"/>
    </row>
    <row r="287" spans="1:6" x14ac:dyDescent="0.25">
      <c r="A287" s="96">
        <v>280</v>
      </c>
      <c r="B287" s="97" t="s">
        <v>288</v>
      </c>
      <c r="C287" s="98">
        <v>80</v>
      </c>
      <c r="D287" s="98" t="s">
        <v>290</v>
      </c>
      <c r="E287" s="99" t="s">
        <v>586</v>
      </c>
      <c r="F287" s="97"/>
    </row>
    <row r="288" spans="1:6" x14ac:dyDescent="0.25">
      <c r="A288" s="96">
        <v>281</v>
      </c>
      <c r="B288" s="97" t="s">
        <v>288</v>
      </c>
      <c r="C288" s="98">
        <v>2483.54</v>
      </c>
      <c r="D288" s="98" t="s">
        <v>139</v>
      </c>
      <c r="E288" s="99" t="s">
        <v>587</v>
      </c>
      <c r="F288" s="97"/>
    </row>
    <row r="289" spans="1:6" x14ac:dyDescent="0.25">
      <c r="A289" s="96">
        <v>282</v>
      </c>
      <c r="B289" s="97" t="s">
        <v>288</v>
      </c>
      <c r="C289" s="98">
        <v>3445.05</v>
      </c>
      <c r="D289" s="98" t="s">
        <v>291</v>
      </c>
      <c r="E289" s="99" t="s">
        <v>588</v>
      </c>
      <c r="F289" s="97"/>
    </row>
    <row r="290" spans="1:6" x14ac:dyDescent="0.25">
      <c r="A290" s="96">
        <v>283</v>
      </c>
      <c r="B290" s="97" t="s">
        <v>288</v>
      </c>
      <c r="C290" s="98">
        <v>4522</v>
      </c>
      <c r="D290" s="98" t="s">
        <v>133</v>
      </c>
      <c r="E290" s="99" t="s">
        <v>589</v>
      </c>
      <c r="F290" s="97"/>
    </row>
    <row r="291" spans="1:6" x14ac:dyDescent="0.25">
      <c r="A291" s="96">
        <v>284</v>
      </c>
      <c r="B291" s="97" t="s">
        <v>288</v>
      </c>
      <c r="C291" s="98">
        <v>3761.1</v>
      </c>
      <c r="D291" s="98" t="s">
        <v>129</v>
      </c>
      <c r="E291" s="99" t="s">
        <v>590</v>
      </c>
      <c r="F291" s="97"/>
    </row>
    <row r="292" spans="1:6" x14ac:dyDescent="0.25">
      <c r="A292" s="96">
        <v>285</v>
      </c>
      <c r="B292" s="97" t="s">
        <v>288</v>
      </c>
      <c r="C292" s="98">
        <v>999.6</v>
      </c>
      <c r="D292" s="98" t="s">
        <v>171</v>
      </c>
      <c r="E292" s="99" t="s">
        <v>591</v>
      </c>
      <c r="F292" s="97"/>
    </row>
    <row r="293" spans="1:6" x14ac:dyDescent="0.25">
      <c r="A293" s="96">
        <v>286</v>
      </c>
      <c r="B293" s="97" t="s">
        <v>288</v>
      </c>
      <c r="C293" s="98">
        <v>1449.42</v>
      </c>
      <c r="D293" s="98" t="s">
        <v>134</v>
      </c>
      <c r="E293" s="99" t="s">
        <v>592</v>
      </c>
      <c r="F293" s="97"/>
    </row>
    <row r="294" spans="1:6" x14ac:dyDescent="0.25">
      <c r="A294" s="96">
        <v>287</v>
      </c>
      <c r="B294" s="97" t="s">
        <v>288</v>
      </c>
      <c r="C294" s="98">
        <v>411.74</v>
      </c>
      <c r="D294" s="98" t="s">
        <v>292</v>
      </c>
      <c r="E294" s="99" t="s">
        <v>593</v>
      </c>
      <c r="F294" s="97"/>
    </row>
    <row r="295" spans="1:6" x14ac:dyDescent="0.25">
      <c r="A295" s="96">
        <v>288</v>
      </c>
      <c r="B295" s="97" t="s">
        <v>288</v>
      </c>
      <c r="C295" s="98">
        <v>8290.25</v>
      </c>
      <c r="D295" s="98" t="s">
        <v>54</v>
      </c>
      <c r="E295" s="99" t="s">
        <v>594</v>
      </c>
      <c r="F295" s="97"/>
    </row>
    <row r="296" spans="1:6" x14ac:dyDescent="0.25">
      <c r="A296" s="96">
        <v>289</v>
      </c>
      <c r="B296" s="97" t="s">
        <v>288</v>
      </c>
      <c r="C296" s="98">
        <v>75</v>
      </c>
      <c r="D296" s="98" t="s">
        <v>203</v>
      </c>
      <c r="E296" s="99" t="s">
        <v>595</v>
      </c>
      <c r="F296" s="97"/>
    </row>
    <row r="297" spans="1:6" x14ac:dyDescent="0.25">
      <c r="A297" s="96">
        <v>290</v>
      </c>
      <c r="B297" s="97" t="s">
        <v>288</v>
      </c>
      <c r="C297" s="98">
        <v>6045.33</v>
      </c>
      <c r="D297" s="98" t="s">
        <v>114</v>
      </c>
      <c r="E297" s="99" t="s">
        <v>596</v>
      </c>
      <c r="F297" s="97"/>
    </row>
    <row r="298" spans="1:6" x14ac:dyDescent="0.25">
      <c r="A298" s="96">
        <v>291</v>
      </c>
      <c r="B298" s="97" t="s">
        <v>288</v>
      </c>
      <c r="C298" s="98">
        <v>10617.22</v>
      </c>
      <c r="D298" s="98" t="s">
        <v>114</v>
      </c>
      <c r="E298" s="99" t="s">
        <v>597</v>
      </c>
      <c r="F298" s="97"/>
    </row>
    <row r="299" spans="1:6" x14ac:dyDescent="0.25">
      <c r="A299" s="96">
        <v>292</v>
      </c>
      <c r="B299" s="97" t="s">
        <v>288</v>
      </c>
      <c r="C299" s="98">
        <v>23950.29</v>
      </c>
      <c r="D299" s="98" t="s">
        <v>114</v>
      </c>
      <c r="E299" s="99" t="s">
        <v>598</v>
      </c>
      <c r="F299" s="97"/>
    </row>
    <row r="300" spans="1:6" x14ac:dyDescent="0.25">
      <c r="A300" s="96">
        <v>293</v>
      </c>
      <c r="B300" s="97" t="s">
        <v>288</v>
      </c>
      <c r="C300" s="98">
        <v>5174.7700000000004</v>
      </c>
      <c r="D300" s="98" t="s">
        <v>101</v>
      </c>
      <c r="E300" s="99" t="s">
        <v>599</v>
      </c>
      <c r="F300" s="97"/>
    </row>
    <row r="301" spans="1:6" x14ac:dyDescent="0.25">
      <c r="A301" s="96">
        <v>294</v>
      </c>
      <c r="B301" s="97" t="s">
        <v>288</v>
      </c>
      <c r="C301" s="98">
        <v>6496.86</v>
      </c>
      <c r="D301" s="98" t="s">
        <v>101</v>
      </c>
      <c r="E301" s="99" t="s">
        <v>600</v>
      </c>
      <c r="F301" s="97"/>
    </row>
    <row r="302" spans="1:6" x14ac:dyDescent="0.25">
      <c r="A302" s="96">
        <v>295</v>
      </c>
      <c r="B302" s="97" t="s">
        <v>288</v>
      </c>
      <c r="C302" s="98">
        <v>24585.02</v>
      </c>
      <c r="D302" s="98" t="s">
        <v>101</v>
      </c>
      <c r="E302" s="99" t="s">
        <v>601</v>
      </c>
      <c r="F302" s="97"/>
    </row>
    <row r="303" spans="1:6" x14ac:dyDescent="0.25">
      <c r="A303" s="96">
        <v>296</v>
      </c>
      <c r="B303" s="97" t="s">
        <v>288</v>
      </c>
      <c r="C303" s="98">
        <v>27641.06</v>
      </c>
      <c r="D303" s="98" t="s">
        <v>101</v>
      </c>
      <c r="E303" s="99" t="s">
        <v>602</v>
      </c>
      <c r="F303" s="97"/>
    </row>
    <row r="304" spans="1:6" x14ac:dyDescent="0.25">
      <c r="A304" s="96">
        <v>297</v>
      </c>
      <c r="B304" s="97" t="s">
        <v>288</v>
      </c>
      <c r="C304" s="98">
        <v>1115.54</v>
      </c>
      <c r="D304" s="98" t="s">
        <v>101</v>
      </c>
      <c r="E304" s="99" t="s">
        <v>603</v>
      </c>
      <c r="F304" s="97"/>
    </row>
    <row r="305" spans="1:6" x14ac:dyDescent="0.25">
      <c r="A305" s="96">
        <v>298</v>
      </c>
      <c r="B305" s="97" t="s">
        <v>288</v>
      </c>
      <c r="C305" s="98">
        <v>2078.21</v>
      </c>
      <c r="D305" s="98" t="s">
        <v>101</v>
      </c>
      <c r="E305" s="99" t="s">
        <v>604</v>
      </c>
      <c r="F305" s="97"/>
    </row>
    <row r="306" spans="1:6" x14ac:dyDescent="0.25">
      <c r="A306" s="96">
        <v>299</v>
      </c>
      <c r="B306" s="97" t="s">
        <v>288</v>
      </c>
      <c r="C306" s="98">
        <v>41775.370000000003</v>
      </c>
      <c r="D306" s="98" t="s">
        <v>109</v>
      </c>
      <c r="E306" s="99" t="s">
        <v>605</v>
      </c>
      <c r="F306" s="97"/>
    </row>
    <row r="307" spans="1:6" x14ac:dyDescent="0.25">
      <c r="A307" s="96">
        <v>300</v>
      </c>
      <c r="B307" s="97" t="s">
        <v>288</v>
      </c>
      <c r="C307" s="98">
        <v>114274.18</v>
      </c>
      <c r="D307" s="98" t="s">
        <v>109</v>
      </c>
      <c r="E307" s="99" t="s">
        <v>606</v>
      </c>
      <c r="F307" s="97"/>
    </row>
    <row r="308" spans="1:6" x14ac:dyDescent="0.25">
      <c r="A308" s="96">
        <v>301</v>
      </c>
      <c r="B308" s="97" t="s">
        <v>288</v>
      </c>
      <c r="C308" s="98">
        <v>6562.34</v>
      </c>
      <c r="D308" s="98" t="s">
        <v>165</v>
      </c>
      <c r="E308" s="99" t="s">
        <v>607</v>
      </c>
      <c r="F308" s="97"/>
    </row>
    <row r="309" spans="1:6" x14ac:dyDescent="0.25">
      <c r="A309" s="96">
        <v>302</v>
      </c>
      <c r="B309" s="97" t="s">
        <v>288</v>
      </c>
      <c r="C309" s="98">
        <v>474</v>
      </c>
      <c r="D309" s="98" t="s">
        <v>16</v>
      </c>
      <c r="E309" s="99" t="s">
        <v>885</v>
      </c>
      <c r="F309" s="97"/>
    </row>
    <row r="310" spans="1:6" x14ac:dyDescent="0.25">
      <c r="A310" s="96">
        <v>303</v>
      </c>
      <c r="B310" s="97" t="s">
        <v>288</v>
      </c>
      <c r="C310" s="98">
        <v>860</v>
      </c>
      <c r="D310" s="98" t="s">
        <v>203</v>
      </c>
      <c r="E310" s="99" t="s">
        <v>608</v>
      </c>
      <c r="F310" s="97"/>
    </row>
    <row r="311" spans="1:6" x14ac:dyDescent="0.25">
      <c r="A311" s="96">
        <v>304</v>
      </c>
      <c r="B311" s="97" t="s">
        <v>293</v>
      </c>
      <c r="C311" s="98">
        <v>894.48</v>
      </c>
      <c r="D311" s="98" t="s">
        <v>106</v>
      </c>
      <c r="E311" s="99" t="s">
        <v>609</v>
      </c>
      <c r="F311" s="97"/>
    </row>
    <row r="312" spans="1:6" x14ac:dyDescent="0.25">
      <c r="A312" s="96">
        <v>305</v>
      </c>
      <c r="B312" s="97" t="s">
        <v>293</v>
      </c>
      <c r="C312" s="98">
        <v>4247.49</v>
      </c>
      <c r="D312" s="98" t="s">
        <v>11</v>
      </c>
      <c r="E312" s="99" t="s">
        <v>992</v>
      </c>
      <c r="F312" s="97"/>
    </row>
    <row r="313" spans="1:6" x14ac:dyDescent="0.25">
      <c r="A313" s="96">
        <v>306</v>
      </c>
      <c r="B313" s="97" t="s">
        <v>293</v>
      </c>
      <c r="C313" s="98">
        <v>455.2</v>
      </c>
      <c r="D313" s="98" t="s">
        <v>202</v>
      </c>
      <c r="E313" s="99" t="s">
        <v>610</v>
      </c>
      <c r="F313" s="97"/>
    </row>
    <row r="314" spans="1:6" x14ac:dyDescent="0.25">
      <c r="A314" s="96">
        <v>307</v>
      </c>
      <c r="B314" s="97" t="s">
        <v>293</v>
      </c>
      <c r="C314" s="98">
        <v>1360</v>
      </c>
      <c r="D314" s="98" t="s">
        <v>172</v>
      </c>
      <c r="E314" s="99" t="s">
        <v>611</v>
      </c>
      <c r="F314" s="97"/>
    </row>
    <row r="315" spans="1:6" x14ac:dyDescent="0.25">
      <c r="A315" s="96">
        <v>308</v>
      </c>
      <c r="B315" s="97" t="s">
        <v>293</v>
      </c>
      <c r="C315" s="98">
        <v>24</v>
      </c>
      <c r="D315" s="98" t="s">
        <v>106</v>
      </c>
      <c r="E315" s="99" t="s">
        <v>612</v>
      </c>
      <c r="F315" s="97"/>
    </row>
    <row r="316" spans="1:6" x14ac:dyDescent="0.25">
      <c r="A316" s="96">
        <v>309</v>
      </c>
      <c r="B316" s="97" t="s">
        <v>293</v>
      </c>
      <c r="C316" s="98">
        <v>237.5</v>
      </c>
      <c r="D316" s="98" t="s">
        <v>294</v>
      </c>
      <c r="E316" s="99" t="s">
        <v>613</v>
      </c>
      <c r="F316" s="97"/>
    </row>
    <row r="317" spans="1:6" x14ac:dyDescent="0.25">
      <c r="A317" s="96">
        <v>310</v>
      </c>
      <c r="B317" s="97" t="s">
        <v>293</v>
      </c>
      <c r="C317" s="98">
        <v>2737.5</v>
      </c>
      <c r="D317" s="98" t="s">
        <v>294</v>
      </c>
      <c r="E317" s="99" t="s">
        <v>614</v>
      </c>
      <c r="F317" s="97"/>
    </row>
    <row r="318" spans="1:6" x14ac:dyDescent="0.25">
      <c r="A318" s="96">
        <v>311</v>
      </c>
      <c r="B318" s="97" t="s">
        <v>293</v>
      </c>
      <c r="C318" s="98">
        <v>308.75</v>
      </c>
      <c r="D318" s="98" t="s">
        <v>294</v>
      </c>
      <c r="E318" s="99" t="s">
        <v>615</v>
      </c>
      <c r="F318" s="97"/>
    </row>
    <row r="319" spans="1:6" x14ac:dyDescent="0.25">
      <c r="A319" s="96">
        <v>312</v>
      </c>
      <c r="B319" s="97" t="s">
        <v>293</v>
      </c>
      <c r="C319" s="98">
        <v>3558.75</v>
      </c>
      <c r="D319" s="98" t="s">
        <v>294</v>
      </c>
      <c r="E319" s="99" t="s">
        <v>616</v>
      </c>
      <c r="F319" s="97"/>
    </row>
    <row r="320" spans="1:6" x14ac:dyDescent="0.25">
      <c r="A320" s="96">
        <v>313</v>
      </c>
      <c r="B320" s="97" t="s">
        <v>293</v>
      </c>
      <c r="C320" s="98">
        <v>422</v>
      </c>
      <c r="D320" s="98" t="s">
        <v>12</v>
      </c>
      <c r="E320" s="99" t="s">
        <v>617</v>
      </c>
      <c r="F320" s="97"/>
    </row>
    <row r="321" spans="1:6" x14ac:dyDescent="0.25">
      <c r="A321" s="96">
        <v>314</v>
      </c>
      <c r="B321" s="97" t="s">
        <v>293</v>
      </c>
      <c r="C321" s="98">
        <v>95</v>
      </c>
      <c r="D321" s="98" t="s">
        <v>294</v>
      </c>
      <c r="E321" s="99" t="s">
        <v>618</v>
      </c>
      <c r="F321" s="97"/>
    </row>
    <row r="322" spans="1:6" x14ac:dyDescent="0.25">
      <c r="A322" s="96">
        <v>315</v>
      </c>
      <c r="B322" s="97" t="s">
        <v>293</v>
      </c>
      <c r="C322" s="98">
        <v>422</v>
      </c>
      <c r="D322" s="98" t="s">
        <v>12</v>
      </c>
      <c r="E322" s="99" t="s">
        <v>619</v>
      </c>
      <c r="F322" s="97"/>
    </row>
    <row r="323" spans="1:6" x14ac:dyDescent="0.25">
      <c r="A323" s="96">
        <v>316</v>
      </c>
      <c r="B323" s="97" t="s">
        <v>293</v>
      </c>
      <c r="C323" s="98">
        <v>1095</v>
      </c>
      <c r="D323" s="98" t="s">
        <v>294</v>
      </c>
      <c r="E323" s="99" t="s">
        <v>620</v>
      </c>
      <c r="F323" s="97"/>
    </row>
    <row r="324" spans="1:6" x14ac:dyDescent="0.25">
      <c r="A324" s="96">
        <v>317</v>
      </c>
      <c r="B324" s="97" t="s">
        <v>293</v>
      </c>
      <c r="C324" s="98">
        <v>19635</v>
      </c>
      <c r="D324" s="98" t="s">
        <v>44</v>
      </c>
      <c r="E324" s="99" t="s">
        <v>621</v>
      </c>
      <c r="F324" s="97"/>
    </row>
    <row r="325" spans="1:6" x14ac:dyDescent="0.25">
      <c r="A325" s="96">
        <v>318</v>
      </c>
      <c r="B325" s="97" t="s">
        <v>293</v>
      </c>
      <c r="C325" s="98">
        <v>20856.650000000001</v>
      </c>
      <c r="D325" s="98" t="s">
        <v>44</v>
      </c>
      <c r="E325" s="99" t="s">
        <v>622</v>
      </c>
      <c r="F325" s="97"/>
    </row>
    <row r="326" spans="1:6" x14ac:dyDescent="0.25">
      <c r="A326" s="96">
        <v>319</v>
      </c>
      <c r="B326" s="97" t="s">
        <v>293</v>
      </c>
      <c r="C326" s="98">
        <v>961.63</v>
      </c>
      <c r="D326" s="98" t="s">
        <v>12</v>
      </c>
      <c r="E326" s="99" t="s">
        <v>623</v>
      </c>
      <c r="F326" s="97"/>
    </row>
    <row r="327" spans="1:6" x14ac:dyDescent="0.25">
      <c r="A327" s="96">
        <v>320</v>
      </c>
      <c r="B327" s="97" t="s">
        <v>293</v>
      </c>
      <c r="C327" s="98">
        <v>563</v>
      </c>
      <c r="D327" s="98" t="s">
        <v>181</v>
      </c>
      <c r="E327" s="99" t="s">
        <v>624</v>
      </c>
      <c r="F327" s="97"/>
    </row>
    <row r="328" spans="1:6" x14ac:dyDescent="0.25">
      <c r="A328" s="96">
        <v>321</v>
      </c>
      <c r="B328" s="97" t="s">
        <v>293</v>
      </c>
      <c r="C328" s="98">
        <v>801.85</v>
      </c>
      <c r="D328" s="98" t="s">
        <v>295</v>
      </c>
      <c r="E328" s="99" t="s">
        <v>625</v>
      </c>
      <c r="F328" s="97"/>
    </row>
    <row r="329" spans="1:6" x14ac:dyDescent="0.25">
      <c r="A329" s="96">
        <v>322</v>
      </c>
      <c r="B329" s="97" t="s">
        <v>296</v>
      </c>
      <c r="C329" s="98">
        <v>3306.58</v>
      </c>
      <c r="D329" s="98" t="s">
        <v>12</v>
      </c>
      <c r="E329" s="99" t="s">
        <v>626</v>
      </c>
      <c r="F329" s="97"/>
    </row>
    <row r="330" spans="1:6" x14ac:dyDescent="0.25">
      <c r="A330" s="96">
        <v>323</v>
      </c>
      <c r="B330" s="97" t="s">
        <v>296</v>
      </c>
      <c r="C330" s="98">
        <v>2103.5</v>
      </c>
      <c r="D330" s="98" t="s">
        <v>161</v>
      </c>
      <c r="E330" s="99" t="s">
        <v>627</v>
      </c>
      <c r="F330" s="97"/>
    </row>
    <row r="331" spans="1:6" x14ac:dyDescent="0.25">
      <c r="A331" s="96">
        <v>324</v>
      </c>
      <c r="B331" s="97" t="s">
        <v>296</v>
      </c>
      <c r="C331" s="98">
        <v>282.92</v>
      </c>
      <c r="D331" s="98" t="s">
        <v>12</v>
      </c>
      <c r="E331" s="99" t="s">
        <v>628</v>
      </c>
      <c r="F331" s="97"/>
    </row>
    <row r="332" spans="1:6" x14ac:dyDescent="0.25">
      <c r="A332" s="96">
        <v>325</v>
      </c>
      <c r="B332" s="97" t="s">
        <v>296</v>
      </c>
      <c r="C332" s="98">
        <v>2820.3</v>
      </c>
      <c r="D332" s="98" t="s">
        <v>297</v>
      </c>
      <c r="E332" s="99" t="s">
        <v>629</v>
      </c>
      <c r="F332" s="97"/>
    </row>
    <row r="333" spans="1:6" x14ac:dyDescent="0.25">
      <c r="A333" s="96">
        <v>326</v>
      </c>
      <c r="B333" s="97" t="s">
        <v>296</v>
      </c>
      <c r="C333" s="98">
        <v>4020</v>
      </c>
      <c r="D333" s="98" t="s">
        <v>298</v>
      </c>
      <c r="E333" s="99" t="s">
        <v>630</v>
      </c>
      <c r="F333" s="97"/>
    </row>
    <row r="334" spans="1:6" x14ac:dyDescent="0.25">
      <c r="A334" s="96">
        <v>327</v>
      </c>
      <c r="B334" s="97" t="s">
        <v>296</v>
      </c>
      <c r="C334" s="98">
        <v>19135.2</v>
      </c>
      <c r="D334" s="98" t="s">
        <v>44</v>
      </c>
      <c r="E334" s="99" t="s">
        <v>631</v>
      </c>
      <c r="F334" s="97"/>
    </row>
    <row r="335" spans="1:6" x14ac:dyDescent="0.25">
      <c r="A335" s="96">
        <v>328</v>
      </c>
      <c r="B335" s="97" t="s">
        <v>296</v>
      </c>
      <c r="C335" s="98">
        <v>25561.200000000001</v>
      </c>
      <c r="D335" s="98" t="s">
        <v>44</v>
      </c>
      <c r="E335" s="99" t="s">
        <v>632</v>
      </c>
      <c r="F335" s="97"/>
    </row>
    <row r="336" spans="1:6" x14ac:dyDescent="0.25">
      <c r="A336" s="96">
        <v>329</v>
      </c>
      <c r="B336" s="97" t="s">
        <v>296</v>
      </c>
      <c r="C336" s="98">
        <v>281.05</v>
      </c>
      <c r="D336" s="98" t="s">
        <v>136</v>
      </c>
      <c r="E336" s="99" t="s">
        <v>633</v>
      </c>
      <c r="F336" s="97"/>
    </row>
    <row r="337" spans="1:6" x14ac:dyDescent="0.25">
      <c r="A337" s="96">
        <v>330</v>
      </c>
      <c r="B337" s="97" t="s">
        <v>296</v>
      </c>
      <c r="C337" s="98">
        <v>48.45</v>
      </c>
      <c r="D337" s="98" t="s">
        <v>175</v>
      </c>
      <c r="E337" s="99" t="s">
        <v>634</v>
      </c>
      <c r="F337" s="97"/>
    </row>
    <row r="338" spans="1:6" x14ac:dyDescent="0.25">
      <c r="A338" s="96">
        <v>331</v>
      </c>
      <c r="B338" s="97" t="s">
        <v>296</v>
      </c>
      <c r="C338" s="98">
        <v>57.08</v>
      </c>
      <c r="D338" s="98" t="s">
        <v>125</v>
      </c>
      <c r="E338" s="99" t="s">
        <v>635</v>
      </c>
      <c r="F338" s="97"/>
    </row>
    <row r="339" spans="1:6" x14ac:dyDescent="0.25">
      <c r="A339" s="96">
        <v>332</v>
      </c>
      <c r="B339" s="97" t="s">
        <v>296</v>
      </c>
      <c r="C339" s="98">
        <v>255</v>
      </c>
      <c r="D339" s="98" t="s">
        <v>175</v>
      </c>
      <c r="E339" s="99" t="s">
        <v>636</v>
      </c>
      <c r="F339" s="97"/>
    </row>
    <row r="340" spans="1:6" x14ac:dyDescent="0.25">
      <c r="A340" s="96">
        <v>333</v>
      </c>
      <c r="B340" s="97" t="s">
        <v>296</v>
      </c>
      <c r="C340" s="98">
        <v>44502.43</v>
      </c>
      <c r="D340" s="98" t="s">
        <v>131</v>
      </c>
      <c r="E340" s="99" t="s">
        <v>637</v>
      </c>
      <c r="F340" s="97"/>
    </row>
    <row r="341" spans="1:6" x14ac:dyDescent="0.25">
      <c r="A341" s="96">
        <v>334</v>
      </c>
      <c r="B341" s="97" t="s">
        <v>296</v>
      </c>
      <c r="C341" s="98">
        <v>59.5</v>
      </c>
      <c r="D341" s="98" t="s">
        <v>299</v>
      </c>
      <c r="E341" s="99" t="s">
        <v>638</v>
      </c>
      <c r="F341" s="97"/>
    </row>
    <row r="342" spans="1:6" x14ac:dyDescent="0.25">
      <c r="A342" s="96">
        <v>335</v>
      </c>
      <c r="B342" s="97" t="s">
        <v>296</v>
      </c>
      <c r="C342" s="98">
        <v>160</v>
      </c>
      <c r="D342" s="98" t="s">
        <v>11</v>
      </c>
      <c r="E342" s="99" t="s">
        <v>639</v>
      </c>
      <c r="F342" s="97"/>
    </row>
    <row r="343" spans="1:6" x14ac:dyDescent="0.25">
      <c r="A343" s="96">
        <v>336</v>
      </c>
      <c r="B343" s="97" t="s">
        <v>296</v>
      </c>
      <c r="C343" s="98">
        <v>480</v>
      </c>
      <c r="D343" s="98" t="s">
        <v>11</v>
      </c>
      <c r="E343" s="99" t="s">
        <v>639</v>
      </c>
      <c r="F343" s="97"/>
    </row>
    <row r="344" spans="1:6" x14ac:dyDescent="0.25">
      <c r="A344" s="96">
        <v>337</v>
      </c>
      <c r="B344" s="97" t="s">
        <v>296</v>
      </c>
      <c r="C344" s="98">
        <v>400</v>
      </c>
      <c r="D344" s="98" t="s">
        <v>11</v>
      </c>
      <c r="E344" s="99" t="s">
        <v>639</v>
      </c>
      <c r="F344" s="97"/>
    </row>
    <row r="345" spans="1:6" x14ac:dyDescent="0.25">
      <c r="A345" s="96">
        <v>338</v>
      </c>
      <c r="B345" s="97" t="s">
        <v>296</v>
      </c>
      <c r="C345" s="98">
        <v>160</v>
      </c>
      <c r="D345" s="98" t="s">
        <v>11</v>
      </c>
      <c r="E345" s="99" t="s">
        <v>639</v>
      </c>
      <c r="F345" s="97"/>
    </row>
    <row r="346" spans="1:6" x14ac:dyDescent="0.25">
      <c r="A346" s="96">
        <v>339</v>
      </c>
      <c r="B346" s="97" t="s">
        <v>239</v>
      </c>
      <c r="C346" s="98">
        <v>105190.53</v>
      </c>
      <c r="D346" s="98" t="s">
        <v>300</v>
      </c>
      <c r="E346" s="99" t="s">
        <v>640</v>
      </c>
      <c r="F346" s="97"/>
    </row>
    <row r="347" spans="1:6" x14ac:dyDescent="0.25">
      <c r="A347" s="96">
        <v>344</v>
      </c>
      <c r="B347" s="97" t="s">
        <v>239</v>
      </c>
      <c r="C347" s="98">
        <v>2640.96</v>
      </c>
      <c r="D347" s="98" t="s">
        <v>300</v>
      </c>
      <c r="E347" s="99" t="s">
        <v>641</v>
      </c>
      <c r="F347" s="97"/>
    </row>
    <row r="348" spans="1:6" x14ac:dyDescent="0.25">
      <c r="A348" s="96">
        <v>345</v>
      </c>
      <c r="B348" s="97" t="s">
        <v>239</v>
      </c>
      <c r="C348" s="98">
        <v>4161.82</v>
      </c>
      <c r="D348" s="98" t="s">
        <v>12</v>
      </c>
      <c r="E348" s="99" t="s">
        <v>642</v>
      </c>
      <c r="F348" s="97"/>
    </row>
    <row r="349" spans="1:6" x14ac:dyDescent="0.25">
      <c r="A349" s="96">
        <v>346</v>
      </c>
      <c r="B349" s="97" t="s">
        <v>239</v>
      </c>
      <c r="C349" s="98">
        <v>1704.82</v>
      </c>
      <c r="D349" s="98" t="s">
        <v>131</v>
      </c>
      <c r="E349" s="99" t="s">
        <v>643</v>
      </c>
      <c r="F349" s="97"/>
    </row>
    <row r="350" spans="1:6" x14ac:dyDescent="0.25">
      <c r="A350" s="96">
        <v>347</v>
      </c>
      <c r="B350" s="97" t="s">
        <v>239</v>
      </c>
      <c r="C350" s="98">
        <v>1368</v>
      </c>
      <c r="D350" s="98" t="s">
        <v>301</v>
      </c>
      <c r="E350" s="99" t="s">
        <v>644</v>
      </c>
      <c r="F350" s="97"/>
    </row>
    <row r="351" spans="1:6" x14ac:dyDescent="0.25">
      <c r="A351" s="96">
        <v>348</v>
      </c>
      <c r="B351" s="97" t="s">
        <v>239</v>
      </c>
      <c r="C351" s="98">
        <v>16448.91</v>
      </c>
      <c r="D351" s="98" t="s">
        <v>18</v>
      </c>
      <c r="E351" s="99" t="s">
        <v>645</v>
      </c>
      <c r="F351" s="97"/>
    </row>
    <row r="352" spans="1:6" x14ac:dyDescent="0.25">
      <c r="A352" s="96">
        <v>349</v>
      </c>
      <c r="B352" s="97" t="s">
        <v>239</v>
      </c>
      <c r="C352" s="98">
        <v>9589.5</v>
      </c>
      <c r="D352" s="98" t="s">
        <v>301</v>
      </c>
      <c r="E352" s="99" t="s">
        <v>646</v>
      </c>
      <c r="F352" s="97"/>
    </row>
    <row r="353" spans="1:6" x14ac:dyDescent="0.25">
      <c r="A353" s="96">
        <v>350</v>
      </c>
      <c r="B353" s="97" t="s">
        <v>239</v>
      </c>
      <c r="C353" s="98">
        <v>15100.64</v>
      </c>
      <c r="D353" s="98" t="s">
        <v>18</v>
      </c>
      <c r="E353" s="99" t="s">
        <v>647</v>
      </c>
      <c r="F353" s="97"/>
    </row>
    <row r="354" spans="1:6" x14ac:dyDescent="0.25">
      <c r="A354" s="96">
        <v>351</v>
      </c>
      <c r="B354" s="97" t="s">
        <v>239</v>
      </c>
      <c r="C354" s="98">
        <v>33628.050000000003</v>
      </c>
      <c r="D354" s="98" t="s">
        <v>18</v>
      </c>
      <c r="E354" s="99" t="s">
        <v>648</v>
      </c>
      <c r="F354" s="97"/>
    </row>
    <row r="355" spans="1:6" x14ac:dyDescent="0.25">
      <c r="A355" s="96">
        <v>352</v>
      </c>
      <c r="B355" s="97" t="s">
        <v>239</v>
      </c>
      <c r="C355" s="98">
        <v>269.08999999999997</v>
      </c>
      <c r="D355" s="98" t="s">
        <v>302</v>
      </c>
      <c r="E355" s="99" t="s">
        <v>649</v>
      </c>
      <c r="F355" s="97"/>
    </row>
    <row r="356" spans="1:6" x14ac:dyDescent="0.25">
      <c r="A356" s="96">
        <v>353</v>
      </c>
      <c r="B356" s="97" t="s">
        <v>239</v>
      </c>
      <c r="C356" s="98">
        <v>236773.67</v>
      </c>
      <c r="D356" s="98" t="s">
        <v>18</v>
      </c>
      <c r="E356" s="99" t="s">
        <v>650</v>
      </c>
      <c r="F356" s="97"/>
    </row>
    <row r="357" spans="1:6" x14ac:dyDescent="0.25">
      <c r="A357" s="96">
        <v>354</v>
      </c>
      <c r="B357" s="97" t="s">
        <v>239</v>
      </c>
      <c r="C357" s="98">
        <v>14713.78</v>
      </c>
      <c r="D357" s="98" t="s">
        <v>106</v>
      </c>
      <c r="E357" s="99" t="s">
        <v>651</v>
      </c>
      <c r="F357" s="97"/>
    </row>
    <row r="358" spans="1:6" x14ac:dyDescent="0.25">
      <c r="A358" s="96">
        <v>355</v>
      </c>
      <c r="B358" s="97" t="s">
        <v>239</v>
      </c>
      <c r="C358" s="98">
        <v>169770.87</v>
      </c>
      <c r="D358" s="98" t="s">
        <v>18</v>
      </c>
      <c r="E358" s="99" t="s">
        <v>652</v>
      </c>
      <c r="F358" s="97"/>
    </row>
    <row r="359" spans="1:6" x14ac:dyDescent="0.25">
      <c r="A359" s="96">
        <v>356</v>
      </c>
      <c r="B359" s="97" t="s">
        <v>239</v>
      </c>
      <c r="C359" s="98">
        <v>2990.8</v>
      </c>
      <c r="D359" s="98" t="s">
        <v>18</v>
      </c>
      <c r="E359" s="99" t="s">
        <v>653</v>
      </c>
      <c r="F359" s="97"/>
    </row>
    <row r="360" spans="1:6" x14ac:dyDescent="0.25">
      <c r="A360" s="96">
        <v>357</v>
      </c>
      <c r="B360" s="97" t="s">
        <v>239</v>
      </c>
      <c r="C360" s="98">
        <v>1900</v>
      </c>
      <c r="D360" s="98" t="s">
        <v>147</v>
      </c>
      <c r="E360" s="99" t="s">
        <v>654</v>
      </c>
      <c r="F360" s="97"/>
    </row>
    <row r="361" spans="1:6" x14ac:dyDescent="0.25">
      <c r="A361" s="96">
        <v>358</v>
      </c>
      <c r="B361" s="97" t="s">
        <v>239</v>
      </c>
      <c r="C361" s="98">
        <v>25076.959999999999</v>
      </c>
      <c r="D361" s="98" t="s">
        <v>18</v>
      </c>
      <c r="E361" s="99" t="s">
        <v>655</v>
      </c>
      <c r="F361" s="97"/>
    </row>
    <row r="362" spans="1:6" x14ac:dyDescent="0.25">
      <c r="A362" s="96">
        <v>359</v>
      </c>
      <c r="B362" s="97" t="s">
        <v>239</v>
      </c>
      <c r="C362" s="98">
        <v>4171.16</v>
      </c>
      <c r="D362" s="98" t="s">
        <v>44</v>
      </c>
      <c r="E362" s="99" t="s">
        <v>656</v>
      </c>
      <c r="F362" s="97"/>
    </row>
    <row r="363" spans="1:6" x14ac:dyDescent="0.25">
      <c r="A363" s="96">
        <v>360</v>
      </c>
      <c r="B363" s="97" t="s">
        <v>239</v>
      </c>
      <c r="C363" s="98">
        <v>38603.769999999997</v>
      </c>
      <c r="D363" s="98" t="s">
        <v>102</v>
      </c>
      <c r="E363" s="99" t="s">
        <v>657</v>
      </c>
      <c r="F363" s="97"/>
    </row>
    <row r="364" spans="1:6" x14ac:dyDescent="0.25">
      <c r="A364" s="96">
        <v>361</v>
      </c>
      <c r="B364" s="97" t="s">
        <v>239</v>
      </c>
      <c r="C364" s="98">
        <v>6499.53</v>
      </c>
      <c r="D364" s="98" t="s">
        <v>131</v>
      </c>
      <c r="E364" s="99" t="s">
        <v>658</v>
      </c>
      <c r="F364" s="97"/>
    </row>
    <row r="365" spans="1:6" x14ac:dyDescent="0.25">
      <c r="A365" s="96">
        <v>362</v>
      </c>
      <c r="B365" s="97" t="s">
        <v>239</v>
      </c>
      <c r="C365" s="98">
        <v>8864.98</v>
      </c>
      <c r="D365" s="98" t="s">
        <v>102</v>
      </c>
      <c r="E365" s="99" t="s">
        <v>659</v>
      </c>
      <c r="F365" s="97"/>
    </row>
    <row r="366" spans="1:6" x14ac:dyDescent="0.25">
      <c r="A366" s="96">
        <v>363</v>
      </c>
      <c r="B366" s="97" t="s">
        <v>239</v>
      </c>
      <c r="C366" s="98">
        <v>4709.22</v>
      </c>
      <c r="D366" s="98" t="s">
        <v>131</v>
      </c>
      <c r="E366" s="99" t="s">
        <v>660</v>
      </c>
      <c r="F366" s="97"/>
    </row>
    <row r="367" spans="1:6" x14ac:dyDescent="0.25">
      <c r="A367" s="96">
        <v>364</v>
      </c>
      <c r="B367" s="97" t="s">
        <v>239</v>
      </c>
      <c r="C367" s="98">
        <v>19269.150000000001</v>
      </c>
      <c r="D367" s="98" t="s">
        <v>102</v>
      </c>
      <c r="E367" s="99" t="s">
        <v>661</v>
      </c>
      <c r="F367" s="97"/>
    </row>
    <row r="368" spans="1:6" x14ac:dyDescent="0.25">
      <c r="A368" s="96">
        <v>365</v>
      </c>
      <c r="B368" s="97" t="s">
        <v>239</v>
      </c>
      <c r="C368" s="98">
        <v>1107.8699999999999</v>
      </c>
      <c r="D368" s="98" t="s">
        <v>131</v>
      </c>
      <c r="E368" s="99" t="s">
        <v>662</v>
      </c>
      <c r="F368" s="97"/>
    </row>
    <row r="369" spans="1:6" x14ac:dyDescent="0.25">
      <c r="A369" s="96">
        <v>366</v>
      </c>
      <c r="B369" s="97" t="s">
        <v>239</v>
      </c>
      <c r="C369" s="98">
        <v>6662.69</v>
      </c>
      <c r="D369" s="98" t="s">
        <v>114</v>
      </c>
      <c r="E369" s="99" t="s">
        <v>663</v>
      </c>
      <c r="F369" s="97"/>
    </row>
    <row r="370" spans="1:6" x14ac:dyDescent="0.25">
      <c r="A370" s="96">
        <v>367</v>
      </c>
      <c r="B370" s="97" t="s">
        <v>239</v>
      </c>
      <c r="C370" s="98">
        <v>144.44999999999999</v>
      </c>
      <c r="D370" s="98" t="s">
        <v>131</v>
      </c>
      <c r="E370" s="99" t="s">
        <v>664</v>
      </c>
      <c r="F370" s="97"/>
    </row>
    <row r="371" spans="1:6" x14ac:dyDescent="0.25">
      <c r="A371" s="96">
        <v>368</v>
      </c>
      <c r="B371" s="97" t="s">
        <v>239</v>
      </c>
      <c r="C371" s="98">
        <v>3462.29</v>
      </c>
      <c r="D371" s="98" t="s">
        <v>114</v>
      </c>
      <c r="E371" s="99" t="s">
        <v>665</v>
      </c>
      <c r="F371" s="97"/>
    </row>
    <row r="372" spans="1:6" x14ac:dyDescent="0.25">
      <c r="A372" s="96">
        <v>369</v>
      </c>
      <c r="B372" s="97" t="s">
        <v>239</v>
      </c>
      <c r="C372" s="98">
        <v>1634.58</v>
      </c>
      <c r="D372" s="98" t="s">
        <v>44</v>
      </c>
      <c r="E372" s="99" t="s">
        <v>666</v>
      </c>
      <c r="F372" s="97"/>
    </row>
    <row r="373" spans="1:6" x14ac:dyDescent="0.25">
      <c r="A373" s="96">
        <v>370</v>
      </c>
      <c r="B373" s="97" t="s">
        <v>239</v>
      </c>
      <c r="C373" s="98">
        <v>4751.75</v>
      </c>
      <c r="D373" s="98" t="s">
        <v>44</v>
      </c>
      <c r="E373" s="99" t="s">
        <v>667</v>
      </c>
      <c r="F373" s="97"/>
    </row>
    <row r="374" spans="1:6" x14ac:dyDescent="0.25">
      <c r="A374" s="96">
        <v>371</v>
      </c>
      <c r="B374" s="97" t="s">
        <v>239</v>
      </c>
      <c r="C374" s="98">
        <v>4440.8999999999996</v>
      </c>
      <c r="D374" s="98" t="s">
        <v>44</v>
      </c>
      <c r="E374" s="99" t="s">
        <v>668</v>
      </c>
      <c r="F374" s="97"/>
    </row>
    <row r="375" spans="1:6" x14ac:dyDescent="0.25">
      <c r="A375" s="96">
        <v>372</v>
      </c>
      <c r="B375" s="97" t="s">
        <v>239</v>
      </c>
      <c r="C375" s="98">
        <v>136612.75</v>
      </c>
      <c r="D375" s="98" t="s">
        <v>44</v>
      </c>
      <c r="E375" s="99" t="s">
        <v>669</v>
      </c>
      <c r="F375" s="97"/>
    </row>
    <row r="376" spans="1:6" x14ac:dyDescent="0.25">
      <c r="A376" s="96">
        <v>373</v>
      </c>
      <c r="B376" s="97" t="s">
        <v>239</v>
      </c>
      <c r="C376" s="98">
        <v>1388.4</v>
      </c>
      <c r="D376" s="98" t="s">
        <v>44</v>
      </c>
      <c r="E376" s="99" t="s">
        <v>670</v>
      </c>
      <c r="F376" s="97"/>
    </row>
    <row r="377" spans="1:6" x14ac:dyDescent="0.25">
      <c r="A377" s="96">
        <v>374</v>
      </c>
      <c r="B377" s="97" t="s">
        <v>239</v>
      </c>
      <c r="C377" s="98">
        <v>2725.64</v>
      </c>
      <c r="D377" s="98" t="s">
        <v>44</v>
      </c>
      <c r="E377" s="99" t="s">
        <v>671</v>
      </c>
      <c r="F377" s="97"/>
    </row>
    <row r="378" spans="1:6" x14ac:dyDescent="0.25">
      <c r="A378" s="96">
        <v>375</v>
      </c>
      <c r="B378" s="97" t="s">
        <v>239</v>
      </c>
      <c r="C378" s="98">
        <v>39916.42</v>
      </c>
      <c r="D378" s="98" t="s">
        <v>44</v>
      </c>
      <c r="E378" s="99" t="s">
        <v>672</v>
      </c>
      <c r="F378" s="97"/>
    </row>
    <row r="379" spans="1:6" x14ac:dyDescent="0.25">
      <c r="A379" s="96">
        <v>376</v>
      </c>
      <c r="B379" s="97" t="s">
        <v>239</v>
      </c>
      <c r="C379" s="98">
        <v>967.83</v>
      </c>
      <c r="D379" s="98" t="s">
        <v>44</v>
      </c>
      <c r="E379" s="99" t="s">
        <v>673</v>
      </c>
      <c r="F379" s="97"/>
    </row>
    <row r="380" spans="1:6" x14ac:dyDescent="0.25">
      <c r="A380" s="96">
        <v>377</v>
      </c>
      <c r="B380" s="97" t="s">
        <v>239</v>
      </c>
      <c r="C380" s="98">
        <v>13691.32</v>
      </c>
      <c r="D380" s="98" t="s">
        <v>44</v>
      </c>
      <c r="E380" s="99" t="s">
        <v>674</v>
      </c>
      <c r="F380" s="97"/>
    </row>
    <row r="381" spans="1:6" x14ac:dyDescent="0.25">
      <c r="A381" s="96">
        <v>378</v>
      </c>
      <c r="B381" s="97" t="s">
        <v>239</v>
      </c>
      <c r="C381" s="98">
        <v>27825.06</v>
      </c>
      <c r="D381" s="98" t="s">
        <v>44</v>
      </c>
      <c r="E381" s="99" t="s">
        <v>675</v>
      </c>
      <c r="F381" s="97"/>
    </row>
    <row r="382" spans="1:6" x14ac:dyDescent="0.25">
      <c r="A382" s="96">
        <v>379</v>
      </c>
      <c r="B382" s="97" t="s">
        <v>239</v>
      </c>
      <c r="C382" s="98">
        <v>2057.58</v>
      </c>
      <c r="D382" s="98" t="s">
        <v>44</v>
      </c>
      <c r="E382" s="99" t="s">
        <v>676</v>
      </c>
      <c r="F382" s="97"/>
    </row>
    <row r="383" spans="1:6" x14ac:dyDescent="0.25">
      <c r="A383" s="96">
        <v>380</v>
      </c>
      <c r="B383" s="97" t="s">
        <v>239</v>
      </c>
      <c r="C383" s="98">
        <v>59155.53</v>
      </c>
      <c r="D383" s="98" t="s">
        <v>44</v>
      </c>
      <c r="E383" s="99" t="s">
        <v>677</v>
      </c>
      <c r="F383" s="97"/>
    </row>
    <row r="384" spans="1:6" x14ac:dyDescent="0.25">
      <c r="A384" s="96">
        <v>381</v>
      </c>
      <c r="B384" s="97" t="s">
        <v>239</v>
      </c>
      <c r="C384" s="98">
        <v>25730</v>
      </c>
      <c r="D384" s="98" t="s">
        <v>46</v>
      </c>
      <c r="E384" s="99" t="s">
        <v>678</v>
      </c>
      <c r="F384" s="97"/>
    </row>
    <row r="385" spans="1:6" x14ac:dyDescent="0.25">
      <c r="A385" s="96">
        <v>382</v>
      </c>
      <c r="B385" s="97" t="s">
        <v>239</v>
      </c>
      <c r="C385" s="98">
        <v>3322.17</v>
      </c>
      <c r="D385" s="98" t="s">
        <v>44</v>
      </c>
      <c r="E385" s="99" t="s">
        <v>679</v>
      </c>
      <c r="F385" s="97"/>
    </row>
    <row r="386" spans="1:6" x14ac:dyDescent="0.25">
      <c r="A386" s="96">
        <v>383</v>
      </c>
      <c r="B386" s="97" t="s">
        <v>239</v>
      </c>
      <c r="C386" s="98">
        <v>4105.5</v>
      </c>
      <c r="D386" s="98" t="s">
        <v>198</v>
      </c>
      <c r="E386" s="99" t="s">
        <v>680</v>
      </c>
      <c r="F386" s="97"/>
    </row>
    <row r="387" spans="1:6" x14ac:dyDescent="0.25">
      <c r="A387" s="96">
        <v>384</v>
      </c>
      <c r="B387" s="97" t="s">
        <v>239</v>
      </c>
      <c r="C387" s="98">
        <v>95512.38</v>
      </c>
      <c r="D387" s="98" t="s">
        <v>44</v>
      </c>
      <c r="E387" s="99" t="s">
        <v>681</v>
      </c>
      <c r="F387" s="97"/>
    </row>
    <row r="388" spans="1:6" x14ac:dyDescent="0.25">
      <c r="A388" s="96">
        <v>385</v>
      </c>
      <c r="B388" s="97" t="s">
        <v>239</v>
      </c>
      <c r="C388" s="98">
        <v>917.66</v>
      </c>
      <c r="D388" s="98" t="s">
        <v>44</v>
      </c>
      <c r="E388" s="99" t="s">
        <v>682</v>
      </c>
      <c r="F388" s="97"/>
    </row>
    <row r="389" spans="1:6" x14ac:dyDescent="0.25">
      <c r="A389" s="96">
        <v>386</v>
      </c>
      <c r="B389" s="97" t="s">
        <v>239</v>
      </c>
      <c r="C389" s="98">
        <v>26382.63</v>
      </c>
      <c r="D389" s="98" t="s">
        <v>44</v>
      </c>
      <c r="E389" s="99" t="s">
        <v>683</v>
      </c>
      <c r="F389" s="97"/>
    </row>
    <row r="390" spans="1:6" x14ac:dyDescent="0.25">
      <c r="A390" s="96">
        <v>387</v>
      </c>
      <c r="B390" s="97" t="s">
        <v>239</v>
      </c>
      <c r="C390" s="98">
        <v>640</v>
      </c>
      <c r="D390" s="98" t="s">
        <v>195</v>
      </c>
      <c r="E390" s="99" t="s">
        <v>684</v>
      </c>
      <c r="F390" s="97"/>
    </row>
    <row r="391" spans="1:6" x14ac:dyDescent="0.25">
      <c r="A391" s="96">
        <v>388</v>
      </c>
      <c r="B391" s="97" t="s">
        <v>239</v>
      </c>
      <c r="C391" s="98">
        <v>9229.9699999999993</v>
      </c>
      <c r="D391" s="98" t="s">
        <v>44</v>
      </c>
      <c r="E391" s="99" t="s">
        <v>685</v>
      </c>
      <c r="F391" s="97"/>
    </row>
    <row r="392" spans="1:6" x14ac:dyDescent="0.25">
      <c r="A392" s="96">
        <v>389</v>
      </c>
      <c r="B392" s="97" t="s">
        <v>239</v>
      </c>
      <c r="C392" s="98">
        <v>1105.4100000000001</v>
      </c>
      <c r="D392" s="98" t="s">
        <v>200</v>
      </c>
      <c r="E392" s="99" t="s">
        <v>686</v>
      </c>
      <c r="F392" s="97"/>
    </row>
    <row r="393" spans="1:6" x14ac:dyDescent="0.25">
      <c r="A393" s="96">
        <v>390</v>
      </c>
      <c r="B393" s="97" t="s">
        <v>239</v>
      </c>
      <c r="C393" s="98">
        <v>265361.78000000003</v>
      </c>
      <c r="D393" s="98" t="s">
        <v>44</v>
      </c>
      <c r="E393" s="99" t="s">
        <v>687</v>
      </c>
      <c r="F393" s="97"/>
    </row>
    <row r="394" spans="1:6" x14ac:dyDescent="0.25">
      <c r="A394" s="96">
        <v>391</v>
      </c>
      <c r="B394" s="97" t="s">
        <v>239</v>
      </c>
      <c r="C394" s="98">
        <v>270</v>
      </c>
      <c r="D394" s="98" t="s">
        <v>193</v>
      </c>
      <c r="E394" s="99" t="s">
        <v>688</v>
      </c>
      <c r="F394" s="97"/>
    </row>
    <row r="395" spans="1:6" x14ac:dyDescent="0.25">
      <c r="A395" s="96">
        <v>392</v>
      </c>
      <c r="B395" s="97" t="s">
        <v>239</v>
      </c>
      <c r="C395" s="98">
        <v>5163.28</v>
      </c>
      <c r="D395" s="98" t="s">
        <v>44</v>
      </c>
      <c r="E395" s="99" t="s">
        <v>689</v>
      </c>
      <c r="F395" s="97"/>
    </row>
    <row r="396" spans="1:6" x14ac:dyDescent="0.25">
      <c r="A396" s="96">
        <v>393</v>
      </c>
      <c r="B396" s="97" t="s">
        <v>239</v>
      </c>
      <c r="C396" s="98">
        <v>148444.29999999999</v>
      </c>
      <c r="D396" s="98" t="s">
        <v>44</v>
      </c>
      <c r="E396" s="99" t="s">
        <v>690</v>
      </c>
      <c r="F396" s="97"/>
    </row>
    <row r="397" spans="1:6" x14ac:dyDescent="0.25">
      <c r="A397" s="96">
        <v>394</v>
      </c>
      <c r="B397" s="97" t="s">
        <v>239</v>
      </c>
      <c r="C397" s="98">
        <v>404.6</v>
      </c>
      <c r="D397" s="98" t="s">
        <v>170</v>
      </c>
      <c r="E397" s="99" t="s">
        <v>691</v>
      </c>
      <c r="F397" s="97"/>
    </row>
    <row r="398" spans="1:6" x14ac:dyDescent="0.25">
      <c r="A398" s="96">
        <v>395</v>
      </c>
      <c r="B398" s="97" t="s">
        <v>239</v>
      </c>
      <c r="C398" s="98">
        <v>1619111.27</v>
      </c>
      <c r="D398" s="98" t="s">
        <v>18</v>
      </c>
      <c r="E398" s="99" t="s">
        <v>692</v>
      </c>
      <c r="F398" s="97"/>
    </row>
    <row r="399" spans="1:6" x14ac:dyDescent="0.25">
      <c r="A399" s="96">
        <v>396</v>
      </c>
      <c r="B399" s="97" t="s">
        <v>239</v>
      </c>
      <c r="C399" s="98">
        <v>2937562</v>
      </c>
      <c r="D399" s="98" t="s">
        <v>130</v>
      </c>
      <c r="E399" s="99" t="s">
        <v>693</v>
      </c>
      <c r="F399" s="97"/>
    </row>
    <row r="400" spans="1:6" x14ac:dyDescent="0.25">
      <c r="A400" s="96">
        <v>397</v>
      </c>
      <c r="B400" s="97" t="s">
        <v>239</v>
      </c>
      <c r="C400" s="98">
        <v>4444</v>
      </c>
      <c r="D400" s="98" t="s">
        <v>12</v>
      </c>
      <c r="E400" s="99" t="s">
        <v>694</v>
      </c>
      <c r="F400" s="97"/>
    </row>
    <row r="401" spans="1:6" x14ac:dyDescent="0.25">
      <c r="A401" s="96">
        <v>398</v>
      </c>
      <c r="B401" s="97" t="s">
        <v>239</v>
      </c>
      <c r="C401" s="98">
        <v>263.58999999999997</v>
      </c>
      <c r="D401" s="98" t="s">
        <v>12</v>
      </c>
      <c r="E401" s="99" t="s">
        <v>695</v>
      </c>
      <c r="F401" s="97"/>
    </row>
    <row r="402" spans="1:6" x14ac:dyDescent="0.25">
      <c r="A402" s="96">
        <v>399</v>
      </c>
      <c r="B402" s="97" t="s">
        <v>239</v>
      </c>
      <c r="C402" s="98">
        <v>6613.96</v>
      </c>
      <c r="D402" s="98" t="s">
        <v>12</v>
      </c>
      <c r="E402" s="99" t="s">
        <v>696</v>
      </c>
      <c r="F402" s="97"/>
    </row>
    <row r="403" spans="1:6" x14ac:dyDescent="0.25">
      <c r="A403" s="96">
        <v>400</v>
      </c>
      <c r="B403" s="97" t="s">
        <v>239</v>
      </c>
      <c r="C403" s="98">
        <v>5227.88</v>
      </c>
      <c r="D403" s="98" t="s">
        <v>12</v>
      </c>
      <c r="E403" s="99" t="s">
        <v>697</v>
      </c>
      <c r="F403" s="97"/>
    </row>
    <row r="404" spans="1:6" x14ac:dyDescent="0.25">
      <c r="A404" s="96">
        <v>401</v>
      </c>
      <c r="B404" s="97" t="s">
        <v>240</v>
      </c>
      <c r="C404" s="98">
        <v>3000</v>
      </c>
      <c r="D404" s="98" t="s">
        <v>163</v>
      </c>
      <c r="E404" s="99" t="s">
        <v>698</v>
      </c>
      <c r="F404" s="97"/>
    </row>
    <row r="405" spans="1:6" x14ac:dyDescent="0.25">
      <c r="A405" s="96">
        <v>402</v>
      </c>
      <c r="B405" s="97" t="s">
        <v>240</v>
      </c>
      <c r="C405" s="98">
        <v>29031.81</v>
      </c>
      <c r="D405" s="98" t="s">
        <v>130</v>
      </c>
      <c r="E405" s="99" t="s">
        <v>699</v>
      </c>
      <c r="F405" s="97"/>
    </row>
    <row r="406" spans="1:6" x14ac:dyDescent="0.25">
      <c r="A406" s="96">
        <v>403</v>
      </c>
      <c r="B406" s="97" t="s">
        <v>240</v>
      </c>
      <c r="C406" s="98">
        <v>1530</v>
      </c>
      <c r="D406" s="98" t="s">
        <v>303</v>
      </c>
      <c r="E406" s="99" t="s">
        <v>700</v>
      </c>
      <c r="F406" s="97"/>
    </row>
    <row r="407" spans="1:6" x14ac:dyDescent="0.25">
      <c r="A407" s="96">
        <v>404</v>
      </c>
      <c r="B407" s="97" t="s">
        <v>240</v>
      </c>
      <c r="C407" s="98">
        <v>384.37</v>
      </c>
      <c r="D407" s="98" t="s">
        <v>199</v>
      </c>
      <c r="E407" s="99" t="s">
        <v>701</v>
      </c>
      <c r="F407" s="97"/>
    </row>
    <row r="408" spans="1:6" x14ac:dyDescent="0.25">
      <c r="A408" s="96">
        <v>405</v>
      </c>
      <c r="B408" s="97" t="s">
        <v>240</v>
      </c>
      <c r="C408" s="98">
        <v>5036.97</v>
      </c>
      <c r="D408" s="98" t="s">
        <v>114</v>
      </c>
      <c r="E408" s="99" t="s">
        <v>702</v>
      </c>
      <c r="F408" s="97"/>
    </row>
    <row r="409" spans="1:6" x14ac:dyDescent="0.25">
      <c r="A409" s="96">
        <v>406</v>
      </c>
      <c r="B409" s="97" t="s">
        <v>240</v>
      </c>
      <c r="C409" s="98">
        <v>4800</v>
      </c>
      <c r="D409" s="98" t="s">
        <v>304</v>
      </c>
      <c r="E409" s="99" t="s">
        <v>703</v>
      </c>
      <c r="F409" s="97"/>
    </row>
    <row r="410" spans="1:6" x14ac:dyDescent="0.25">
      <c r="A410" s="96">
        <v>407</v>
      </c>
      <c r="B410" s="97" t="s">
        <v>240</v>
      </c>
      <c r="C410" s="98">
        <v>34885.17</v>
      </c>
      <c r="D410" s="98" t="s">
        <v>102</v>
      </c>
      <c r="E410" s="99" t="s">
        <v>704</v>
      </c>
      <c r="F410" s="97"/>
    </row>
    <row r="411" spans="1:6" x14ac:dyDescent="0.25">
      <c r="A411" s="96">
        <v>408</v>
      </c>
      <c r="B411" s="97" t="s">
        <v>240</v>
      </c>
      <c r="C411" s="98">
        <v>14207.45</v>
      </c>
      <c r="D411" s="98" t="s">
        <v>114</v>
      </c>
      <c r="E411" s="99" t="s">
        <v>705</v>
      </c>
      <c r="F411" s="97"/>
    </row>
    <row r="412" spans="1:6" x14ac:dyDescent="0.25">
      <c r="A412" s="96">
        <v>409</v>
      </c>
      <c r="B412" s="97" t="s">
        <v>240</v>
      </c>
      <c r="C412" s="98">
        <v>24785.83</v>
      </c>
      <c r="D412" s="98" t="s">
        <v>114</v>
      </c>
      <c r="E412" s="99" t="s">
        <v>706</v>
      </c>
      <c r="F412" s="97"/>
    </row>
    <row r="413" spans="1:6" x14ac:dyDescent="0.25">
      <c r="A413" s="96">
        <v>410</v>
      </c>
      <c r="B413" s="97" t="s">
        <v>240</v>
      </c>
      <c r="C413" s="98">
        <v>212453.97</v>
      </c>
      <c r="D413" s="98" t="s">
        <v>60</v>
      </c>
      <c r="E413" s="99" t="s">
        <v>707</v>
      </c>
      <c r="F413" s="97"/>
    </row>
    <row r="414" spans="1:6" x14ac:dyDescent="0.25">
      <c r="A414" s="96">
        <v>411</v>
      </c>
      <c r="B414" s="97" t="s">
        <v>240</v>
      </c>
      <c r="C414" s="98">
        <v>100</v>
      </c>
      <c r="D414" s="98" t="s">
        <v>53</v>
      </c>
      <c r="E414" s="99" t="s">
        <v>708</v>
      </c>
      <c r="F414" s="97"/>
    </row>
    <row r="415" spans="1:6" x14ac:dyDescent="0.25">
      <c r="A415" s="96">
        <v>412</v>
      </c>
      <c r="B415" s="97" t="s">
        <v>240</v>
      </c>
      <c r="C415" s="98">
        <v>281450.78000000003</v>
      </c>
      <c r="D415" s="98" t="s">
        <v>210</v>
      </c>
      <c r="E415" s="99" t="s">
        <v>709</v>
      </c>
      <c r="F415" s="97"/>
    </row>
    <row r="416" spans="1:6" x14ac:dyDescent="0.25">
      <c r="A416" s="96">
        <v>413</v>
      </c>
      <c r="B416" s="97" t="s">
        <v>240</v>
      </c>
      <c r="C416" s="98">
        <v>3244090.55</v>
      </c>
      <c r="D416" s="98" t="s">
        <v>210</v>
      </c>
      <c r="E416" s="99" t="s">
        <v>710</v>
      </c>
      <c r="F416" s="97"/>
    </row>
    <row r="417" spans="1:6" x14ac:dyDescent="0.25">
      <c r="A417" s="96">
        <v>414</v>
      </c>
      <c r="B417" s="97" t="s">
        <v>305</v>
      </c>
      <c r="C417" s="98">
        <v>194000</v>
      </c>
      <c r="D417" s="98" t="s">
        <v>11</v>
      </c>
      <c r="E417" s="99" t="s">
        <v>711</v>
      </c>
      <c r="F417" s="97"/>
    </row>
    <row r="418" spans="1:6" x14ac:dyDescent="0.25">
      <c r="A418" s="96">
        <v>415</v>
      </c>
      <c r="B418" s="97" t="s">
        <v>305</v>
      </c>
      <c r="C418" s="98">
        <v>2440</v>
      </c>
      <c r="D418" s="98" t="s">
        <v>11</v>
      </c>
      <c r="E418" s="99" t="s">
        <v>712</v>
      </c>
      <c r="F418" s="97"/>
    </row>
    <row r="419" spans="1:6" x14ac:dyDescent="0.25">
      <c r="A419" s="96">
        <v>416</v>
      </c>
      <c r="B419" s="97" t="s">
        <v>305</v>
      </c>
      <c r="C419" s="98">
        <v>250</v>
      </c>
      <c r="D419" s="98" t="s">
        <v>306</v>
      </c>
      <c r="E419" s="99" t="s">
        <v>713</v>
      </c>
      <c r="F419" s="97"/>
    </row>
    <row r="420" spans="1:6" x14ac:dyDescent="0.25">
      <c r="A420" s="96">
        <v>417</v>
      </c>
      <c r="B420" s="97" t="s">
        <v>305</v>
      </c>
      <c r="C420" s="98">
        <v>2302.5300000000002</v>
      </c>
      <c r="D420" s="98" t="s">
        <v>152</v>
      </c>
      <c r="E420" s="99" t="s">
        <v>714</v>
      </c>
      <c r="F420" s="97"/>
    </row>
    <row r="421" spans="1:6" x14ac:dyDescent="0.25">
      <c r="A421" s="96">
        <v>418</v>
      </c>
      <c r="B421" s="97" t="s">
        <v>305</v>
      </c>
      <c r="C421" s="98">
        <v>1370.32</v>
      </c>
      <c r="D421" s="98" t="s">
        <v>152</v>
      </c>
      <c r="E421" s="99" t="s">
        <v>715</v>
      </c>
      <c r="F421" s="97"/>
    </row>
    <row r="422" spans="1:6" x14ac:dyDescent="0.25">
      <c r="A422" s="96">
        <v>419</v>
      </c>
      <c r="B422" s="97" t="s">
        <v>305</v>
      </c>
      <c r="C422" s="98">
        <v>1632.73</v>
      </c>
      <c r="D422" s="98" t="s">
        <v>152</v>
      </c>
      <c r="E422" s="99" t="s">
        <v>716</v>
      </c>
      <c r="F422" s="97"/>
    </row>
    <row r="423" spans="1:6" x14ac:dyDescent="0.25">
      <c r="A423" s="96">
        <v>420</v>
      </c>
      <c r="B423" s="97" t="s">
        <v>305</v>
      </c>
      <c r="C423" s="98">
        <v>787.09</v>
      </c>
      <c r="D423" s="98" t="s">
        <v>255</v>
      </c>
      <c r="E423" s="99" t="s">
        <v>717</v>
      </c>
      <c r="F423" s="97"/>
    </row>
    <row r="424" spans="1:6" x14ac:dyDescent="0.25">
      <c r="A424" s="96">
        <v>421</v>
      </c>
      <c r="B424" s="97" t="s">
        <v>305</v>
      </c>
      <c r="C424" s="98">
        <v>354.97</v>
      </c>
      <c r="D424" s="98" t="s">
        <v>255</v>
      </c>
      <c r="E424" s="99" t="s">
        <v>718</v>
      </c>
      <c r="F424" s="97"/>
    </row>
    <row r="425" spans="1:6" x14ac:dyDescent="0.25">
      <c r="A425" s="96">
        <v>422</v>
      </c>
      <c r="B425" s="97" t="s">
        <v>305</v>
      </c>
      <c r="C425" s="98">
        <v>65.489999999999995</v>
      </c>
      <c r="D425" s="98" t="s">
        <v>255</v>
      </c>
      <c r="E425" s="99" t="s">
        <v>719</v>
      </c>
      <c r="F425" s="97"/>
    </row>
    <row r="426" spans="1:6" x14ac:dyDescent="0.25">
      <c r="A426" s="96">
        <v>423</v>
      </c>
      <c r="B426" s="97" t="s">
        <v>305</v>
      </c>
      <c r="C426" s="98">
        <v>6774.74</v>
      </c>
      <c r="D426" s="98" t="s">
        <v>307</v>
      </c>
      <c r="E426" s="99" t="s">
        <v>720</v>
      </c>
      <c r="F426" s="97"/>
    </row>
    <row r="427" spans="1:6" x14ac:dyDescent="0.25">
      <c r="A427" s="96">
        <v>424</v>
      </c>
      <c r="B427" s="97" t="s">
        <v>305</v>
      </c>
      <c r="C427" s="98">
        <v>1150</v>
      </c>
      <c r="D427" s="98" t="s">
        <v>180</v>
      </c>
      <c r="E427" s="99" t="s">
        <v>721</v>
      </c>
      <c r="F427" s="97"/>
    </row>
    <row r="428" spans="1:6" x14ac:dyDescent="0.25">
      <c r="A428" s="96">
        <v>425</v>
      </c>
      <c r="B428" s="97" t="s">
        <v>305</v>
      </c>
      <c r="C428" s="98">
        <v>472.05</v>
      </c>
      <c r="D428" s="98" t="s">
        <v>149</v>
      </c>
      <c r="E428" s="99" t="s">
        <v>722</v>
      </c>
      <c r="F428" s="97"/>
    </row>
    <row r="429" spans="1:6" x14ac:dyDescent="0.25">
      <c r="A429" s="96">
        <v>426</v>
      </c>
      <c r="B429" s="97" t="s">
        <v>305</v>
      </c>
      <c r="C429" s="98">
        <v>5440.99</v>
      </c>
      <c r="D429" s="98" t="s">
        <v>149</v>
      </c>
      <c r="E429" s="99" t="s">
        <v>723</v>
      </c>
      <c r="F429" s="97"/>
    </row>
    <row r="430" spans="1:6" x14ac:dyDescent="0.25">
      <c r="A430" s="96">
        <v>427</v>
      </c>
      <c r="B430" s="97" t="s">
        <v>305</v>
      </c>
      <c r="C430" s="98">
        <v>910.4</v>
      </c>
      <c r="D430" s="98" t="s">
        <v>149</v>
      </c>
      <c r="E430" s="99" t="s">
        <v>724</v>
      </c>
      <c r="F430" s="97"/>
    </row>
    <row r="431" spans="1:6" x14ac:dyDescent="0.25">
      <c r="A431" s="96">
        <v>428</v>
      </c>
      <c r="B431" s="97" t="s">
        <v>305</v>
      </c>
      <c r="C431" s="98">
        <v>10493.57</v>
      </c>
      <c r="D431" s="98" t="s">
        <v>149</v>
      </c>
      <c r="E431" s="99" t="s">
        <v>725</v>
      </c>
      <c r="F431" s="97"/>
    </row>
    <row r="432" spans="1:6" x14ac:dyDescent="0.25">
      <c r="A432" s="96">
        <v>429</v>
      </c>
      <c r="B432" s="97" t="s">
        <v>305</v>
      </c>
      <c r="C432" s="98">
        <v>276.18</v>
      </c>
      <c r="D432" s="98" t="s">
        <v>114</v>
      </c>
      <c r="E432" s="99" t="s">
        <v>726</v>
      </c>
      <c r="F432" s="97"/>
    </row>
    <row r="433" spans="1:6" x14ac:dyDescent="0.25">
      <c r="A433" s="96">
        <v>430</v>
      </c>
      <c r="B433" s="97" t="s">
        <v>305</v>
      </c>
      <c r="C433" s="98">
        <v>3183.35</v>
      </c>
      <c r="D433" s="98" t="s">
        <v>114</v>
      </c>
      <c r="E433" s="99" t="s">
        <v>727</v>
      </c>
      <c r="F433" s="97"/>
    </row>
    <row r="434" spans="1:6" x14ac:dyDescent="0.25">
      <c r="A434" s="96">
        <v>431</v>
      </c>
      <c r="B434" s="97" t="s">
        <v>305</v>
      </c>
      <c r="C434" s="98">
        <v>192.67</v>
      </c>
      <c r="D434" s="98" t="s">
        <v>44</v>
      </c>
      <c r="E434" s="99" t="s">
        <v>728</v>
      </c>
      <c r="F434" s="97"/>
    </row>
    <row r="435" spans="1:6" x14ac:dyDescent="0.25">
      <c r="A435" s="96">
        <v>432</v>
      </c>
      <c r="B435" s="97" t="s">
        <v>305</v>
      </c>
      <c r="C435" s="98">
        <v>5539.32</v>
      </c>
      <c r="D435" s="98" t="s">
        <v>44</v>
      </c>
      <c r="E435" s="99" t="s">
        <v>729</v>
      </c>
      <c r="F435" s="97"/>
    </row>
    <row r="436" spans="1:6" x14ac:dyDescent="0.25">
      <c r="A436" s="96">
        <v>433</v>
      </c>
      <c r="B436" s="97" t="s">
        <v>305</v>
      </c>
      <c r="C436" s="98">
        <v>1695</v>
      </c>
      <c r="D436" s="98" t="s">
        <v>112</v>
      </c>
      <c r="E436" s="99" t="s">
        <v>730</v>
      </c>
      <c r="F436" s="97"/>
    </row>
    <row r="437" spans="1:6" x14ac:dyDescent="0.25">
      <c r="A437" s="96">
        <v>434</v>
      </c>
      <c r="B437" s="97" t="s">
        <v>305</v>
      </c>
      <c r="C437" s="98">
        <v>2270.52</v>
      </c>
      <c r="D437" s="98" t="s">
        <v>289</v>
      </c>
      <c r="E437" s="99" t="s">
        <v>731</v>
      </c>
      <c r="F437" s="97"/>
    </row>
    <row r="438" spans="1:6" x14ac:dyDescent="0.25">
      <c r="A438" s="96">
        <v>435</v>
      </c>
      <c r="B438" s="97" t="s">
        <v>305</v>
      </c>
      <c r="C438" s="98">
        <v>46.26</v>
      </c>
      <c r="D438" s="98" t="s">
        <v>308</v>
      </c>
      <c r="E438" s="99" t="s">
        <v>732</v>
      </c>
      <c r="F438" s="97"/>
    </row>
    <row r="439" spans="1:6" x14ac:dyDescent="0.25">
      <c r="A439" s="96">
        <v>436</v>
      </c>
      <c r="B439" s="97" t="s">
        <v>305</v>
      </c>
      <c r="C439" s="98">
        <v>849</v>
      </c>
      <c r="D439" s="98" t="s">
        <v>309</v>
      </c>
      <c r="E439" s="99" t="s">
        <v>733</v>
      </c>
      <c r="F439" s="97"/>
    </row>
    <row r="440" spans="1:6" x14ac:dyDescent="0.25">
      <c r="A440" s="96">
        <v>437</v>
      </c>
      <c r="B440" s="97" t="s">
        <v>305</v>
      </c>
      <c r="C440" s="98">
        <v>174.31</v>
      </c>
      <c r="D440" s="98" t="s">
        <v>215</v>
      </c>
      <c r="E440" s="99" t="s">
        <v>734</v>
      </c>
      <c r="F440" s="97"/>
    </row>
    <row r="441" spans="1:6" x14ac:dyDescent="0.25">
      <c r="A441" s="96">
        <v>438</v>
      </c>
      <c r="B441" s="97" t="s">
        <v>305</v>
      </c>
      <c r="C441" s="98">
        <v>3712.05</v>
      </c>
      <c r="D441" s="98" t="s">
        <v>310</v>
      </c>
      <c r="E441" s="99" t="s">
        <v>735</v>
      </c>
      <c r="F441" s="97"/>
    </row>
    <row r="442" spans="1:6" x14ac:dyDescent="0.25">
      <c r="A442" s="96">
        <v>439</v>
      </c>
      <c r="B442" s="97" t="s">
        <v>305</v>
      </c>
      <c r="C442" s="98">
        <v>322.05</v>
      </c>
      <c r="D442" s="98" t="s">
        <v>310</v>
      </c>
      <c r="E442" s="99" t="s">
        <v>736</v>
      </c>
      <c r="F442" s="97"/>
    </row>
    <row r="443" spans="1:6" x14ac:dyDescent="0.25">
      <c r="A443" s="96">
        <v>440</v>
      </c>
      <c r="B443" s="97" t="s">
        <v>305</v>
      </c>
      <c r="C443" s="98">
        <v>1785.78</v>
      </c>
      <c r="D443" s="98" t="s">
        <v>104</v>
      </c>
      <c r="E443" s="99" t="s">
        <v>737</v>
      </c>
      <c r="F443" s="97"/>
    </row>
    <row r="444" spans="1:6" x14ac:dyDescent="0.25">
      <c r="A444" s="96">
        <v>441</v>
      </c>
      <c r="B444" s="97" t="s">
        <v>305</v>
      </c>
      <c r="C444" s="98">
        <v>120.64</v>
      </c>
      <c r="D444" s="98" t="s">
        <v>127</v>
      </c>
      <c r="E444" s="99" t="s">
        <v>738</v>
      </c>
      <c r="F444" s="97"/>
    </row>
    <row r="445" spans="1:6" x14ac:dyDescent="0.25">
      <c r="A445" s="96">
        <v>442</v>
      </c>
      <c r="B445" s="97" t="s">
        <v>305</v>
      </c>
      <c r="C445" s="98">
        <v>688.99</v>
      </c>
      <c r="D445" s="98" t="s">
        <v>104</v>
      </c>
      <c r="E445" s="99" t="s">
        <v>739</v>
      </c>
      <c r="F445" s="97"/>
    </row>
    <row r="446" spans="1:6" x14ac:dyDescent="0.25">
      <c r="A446" s="96">
        <v>443</v>
      </c>
      <c r="B446" s="97" t="s">
        <v>305</v>
      </c>
      <c r="C446" s="98">
        <v>30.19</v>
      </c>
      <c r="D446" s="98" t="s">
        <v>127</v>
      </c>
      <c r="E446" s="99" t="s">
        <v>740</v>
      </c>
      <c r="F446" s="97"/>
    </row>
    <row r="447" spans="1:6" x14ac:dyDescent="0.25">
      <c r="A447" s="96">
        <v>444</v>
      </c>
      <c r="B447" s="97" t="s">
        <v>305</v>
      </c>
      <c r="C447" s="98">
        <v>135.88999999999999</v>
      </c>
      <c r="D447" s="98" t="s">
        <v>214</v>
      </c>
      <c r="E447" s="99" t="s">
        <v>741</v>
      </c>
      <c r="F447" s="97"/>
    </row>
    <row r="448" spans="1:6" x14ac:dyDescent="0.25">
      <c r="A448" s="96">
        <v>445</v>
      </c>
      <c r="B448" s="97" t="s">
        <v>305</v>
      </c>
      <c r="C448" s="98">
        <v>4.62</v>
      </c>
      <c r="D448" s="98" t="s">
        <v>126</v>
      </c>
      <c r="E448" s="99" t="s">
        <v>742</v>
      </c>
      <c r="F448" s="97"/>
    </row>
    <row r="449" spans="1:6" x14ac:dyDescent="0.25">
      <c r="A449" s="96">
        <v>446</v>
      </c>
      <c r="B449" s="97" t="s">
        <v>305</v>
      </c>
      <c r="C449" s="98">
        <v>30.46</v>
      </c>
      <c r="D449" s="98" t="s">
        <v>311</v>
      </c>
      <c r="E449" s="99" t="s">
        <v>743</v>
      </c>
      <c r="F449" s="97"/>
    </row>
    <row r="450" spans="1:6" x14ac:dyDescent="0.25">
      <c r="A450" s="96">
        <v>447</v>
      </c>
      <c r="B450" s="97" t="s">
        <v>305</v>
      </c>
      <c r="C450" s="98">
        <v>5.01</v>
      </c>
      <c r="D450" s="98" t="s">
        <v>311</v>
      </c>
      <c r="E450" s="99" t="s">
        <v>744</v>
      </c>
      <c r="F450" s="97"/>
    </row>
    <row r="451" spans="1:6" x14ac:dyDescent="0.25">
      <c r="A451" s="96">
        <v>448</v>
      </c>
      <c r="B451" s="97" t="s">
        <v>305</v>
      </c>
      <c r="C451" s="98">
        <v>2427.41</v>
      </c>
      <c r="D451" s="98" t="s">
        <v>127</v>
      </c>
      <c r="E451" s="99" t="s">
        <v>745</v>
      </c>
      <c r="F451" s="97"/>
    </row>
    <row r="452" spans="1:6" x14ac:dyDescent="0.25">
      <c r="A452" s="96">
        <v>449</v>
      </c>
      <c r="B452" s="97" t="s">
        <v>305</v>
      </c>
      <c r="C452" s="98">
        <v>101494.73</v>
      </c>
      <c r="D452" s="98" t="s">
        <v>127</v>
      </c>
      <c r="E452" s="99" t="s">
        <v>746</v>
      </c>
      <c r="F452" s="97"/>
    </row>
    <row r="453" spans="1:6" x14ac:dyDescent="0.25">
      <c r="A453" s="96">
        <v>450</v>
      </c>
      <c r="B453" s="97" t="s">
        <v>305</v>
      </c>
      <c r="C453" s="98">
        <v>35260.300000000003</v>
      </c>
      <c r="D453" s="98" t="s">
        <v>127</v>
      </c>
      <c r="E453" s="99" t="s">
        <v>747</v>
      </c>
      <c r="F453" s="97"/>
    </row>
    <row r="454" spans="1:6" x14ac:dyDescent="0.25">
      <c r="A454" s="96">
        <v>451</v>
      </c>
      <c r="B454" s="97" t="s">
        <v>305</v>
      </c>
      <c r="C454" s="98">
        <v>889.1</v>
      </c>
      <c r="D454" s="98" t="s">
        <v>127</v>
      </c>
      <c r="E454" s="99" t="s">
        <v>748</v>
      </c>
      <c r="F454" s="97"/>
    </row>
    <row r="455" spans="1:6" x14ac:dyDescent="0.25">
      <c r="A455" s="96">
        <v>452</v>
      </c>
      <c r="B455" s="97" t="s">
        <v>305</v>
      </c>
      <c r="C455" s="98">
        <v>5.36</v>
      </c>
      <c r="D455" s="98" t="s">
        <v>127</v>
      </c>
      <c r="E455" s="99" t="s">
        <v>749</v>
      </c>
      <c r="F455" s="97"/>
    </row>
    <row r="456" spans="1:6" x14ac:dyDescent="0.25">
      <c r="A456" s="96">
        <v>453</v>
      </c>
      <c r="B456" s="97" t="s">
        <v>305</v>
      </c>
      <c r="C456" s="98">
        <v>148.01</v>
      </c>
      <c r="D456" s="98" t="s">
        <v>97</v>
      </c>
      <c r="E456" s="99" t="s">
        <v>750</v>
      </c>
      <c r="F456" s="97"/>
    </row>
    <row r="457" spans="1:6" x14ac:dyDescent="0.25">
      <c r="A457" s="96">
        <v>454</v>
      </c>
      <c r="B457" s="97" t="s">
        <v>305</v>
      </c>
      <c r="C457" s="98">
        <v>593.05999999999995</v>
      </c>
      <c r="D457" s="98" t="s">
        <v>12</v>
      </c>
      <c r="E457" s="99" t="s">
        <v>751</v>
      </c>
      <c r="F457" s="97"/>
    </row>
    <row r="458" spans="1:6" x14ac:dyDescent="0.25">
      <c r="A458" s="96">
        <v>455</v>
      </c>
      <c r="B458" s="97" t="s">
        <v>305</v>
      </c>
      <c r="C458" s="98">
        <v>17398.61</v>
      </c>
      <c r="D458" s="98" t="s">
        <v>12</v>
      </c>
      <c r="E458" s="99" t="s">
        <v>752</v>
      </c>
      <c r="F458" s="97"/>
    </row>
    <row r="459" spans="1:6" x14ac:dyDescent="0.25">
      <c r="A459" s="96">
        <v>456</v>
      </c>
      <c r="B459" s="97" t="s">
        <v>305</v>
      </c>
      <c r="C459" s="98">
        <v>3055.22</v>
      </c>
      <c r="D459" s="98" t="s">
        <v>12</v>
      </c>
      <c r="E459" s="99" t="s">
        <v>753</v>
      </c>
      <c r="F459" s="97"/>
    </row>
    <row r="460" spans="1:6" x14ac:dyDescent="0.25">
      <c r="A460" s="96">
        <v>457</v>
      </c>
      <c r="B460" s="97" t="s">
        <v>305</v>
      </c>
      <c r="C460" s="98">
        <v>17892.77</v>
      </c>
      <c r="D460" s="98" t="s">
        <v>12</v>
      </c>
      <c r="E460" s="99" t="s">
        <v>754</v>
      </c>
      <c r="F460" s="97"/>
    </row>
    <row r="461" spans="1:6" x14ac:dyDescent="0.25">
      <c r="A461" s="96">
        <v>458</v>
      </c>
      <c r="B461" s="97" t="s">
        <v>305</v>
      </c>
      <c r="C461" s="98">
        <v>2959.58</v>
      </c>
      <c r="D461" s="98" t="s">
        <v>12</v>
      </c>
      <c r="E461" s="99" t="s">
        <v>755</v>
      </c>
      <c r="F461" s="97"/>
    </row>
    <row r="462" spans="1:6" x14ac:dyDescent="0.25">
      <c r="A462" s="96">
        <v>459</v>
      </c>
      <c r="B462" s="97" t="s">
        <v>305</v>
      </c>
      <c r="C462" s="98">
        <v>3721.1</v>
      </c>
      <c r="D462" s="98" t="s">
        <v>60</v>
      </c>
      <c r="E462" s="99" t="s">
        <v>756</v>
      </c>
      <c r="F462" s="97"/>
    </row>
    <row r="463" spans="1:6" x14ac:dyDescent="0.25">
      <c r="A463" s="96">
        <v>460</v>
      </c>
      <c r="B463" s="97" t="s">
        <v>305</v>
      </c>
      <c r="C463" s="98">
        <v>5509.24</v>
      </c>
      <c r="D463" s="98" t="s">
        <v>60</v>
      </c>
      <c r="E463" s="99" t="s">
        <v>757</v>
      </c>
      <c r="F463" s="97"/>
    </row>
    <row r="464" spans="1:6" x14ac:dyDescent="0.25">
      <c r="A464" s="96">
        <v>461</v>
      </c>
      <c r="B464" s="97" t="s">
        <v>305</v>
      </c>
      <c r="C464" s="98">
        <v>2331.5500000000002</v>
      </c>
      <c r="D464" s="98" t="s">
        <v>60</v>
      </c>
      <c r="E464" s="99" t="s">
        <v>758</v>
      </c>
      <c r="F464" s="97"/>
    </row>
    <row r="465" spans="1:6" x14ac:dyDescent="0.25">
      <c r="A465" s="96">
        <v>462</v>
      </c>
      <c r="B465" s="97" t="s">
        <v>305</v>
      </c>
      <c r="C465" s="98">
        <v>1749.41</v>
      </c>
      <c r="D465" s="98" t="s">
        <v>60</v>
      </c>
      <c r="E465" s="99" t="s">
        <v>759</v>
      </c>
      <c r="F465" s="97"/>
    </row>
    <row r="466" spans="1:6" x14ac:dyDescent="0.25">
      <c r="A466" s="96">
        <v>463</v>
      </c>
      <c r="B466" s="97" t="s">
        <v>305</v>
      </c>
      <c r="C466" s="98">
        <v>7399.93</v>
      </c>
      <c r="D466" s="98" t="s">
        <v>60</v>
      </c>
      <c r="E466" s="99" t="s">
        <v>760</v>
      </c>
      <c r="F466" s="97"/>
    </row>
    <row r="467" spans="1:6" x14ac:dyDescent="0.25">
      <c r="A467" s="96">
        <v>464</v>
      </c>
      <c r="B467" s="97" t="s">
        <v>305</v>
      </c>
      <c r="C467" s="98">
        <v>2479.5700000000002</v>
      </c>
      <c r="D467" s="98" t="s">
        <v>60</v>
      </c>
      <c r="E467" s="99" t="s">
        <v>761</v>
      </c>
      <c r="F467" s="97"/>
    </row>
    <row r="468" spans="1:6" x14ac:dyDescent="0.25">
      <c r="A468" s="96">
        <v>465</v>
      </c>
      <c r="B468" s="97" t="s">
        <v>305</v>
      </c>
      <c r="C468" s="98">
        <v>5297.42</v>
      </c>
      <c r="D468" s="98" t="s">
        <v>60</v>
      </c>
      <c r="E468" s="99" t="s">
        <v>762</v>
      </c>
      <c r="F468" s="97"/>
    </row>
    <row r="469" spans="1:6" x14ac:dyDescent="0.25">
      <c r="A469" s="96">
        <v>466</v>
      </c>
      <c r="B469" s="97" t="s">
        <v>305</v>
      </c>
      <c r="C469" s="98">
        <v>1783.62</v>
      </c>
      <c r="D469" s="98" t="s">
        <v>60</v>
      </c>
      <c r="E469" s="99" t="s">
        <v>763</v>
      </c>
      <c r="F469" s="97"/>
    </row>
    <row r="470" spans="1:6" x14ac:dyDescent="0.25">
      <c r="A470" s="96">
        <v>467</v>
      </c>
      <c r="B470" s="97" t="s">
        <v>312</v>
      </c>
      <c r="C470" s="98">
        <v>1404.79</v>
      </c>
      <c r="D470" s="98" t="s">
        <v>197</v>
      </c>
      <c r="E470" s="99" t="s">
        <v>764</v>
      </c>
      <c r="F470" s="97"/>
    </row>
    <row r="471" spans="1:6" x14ac:dyDescent="0.25">
      <c r="A471" s="96">
        <v>468</v>
      </c>
      <c r="B471" s="97" t="s">
        <v>312</v>
      </c>
      <c r="C471" s="98">
        <v>189</v>
      </c>
      <c r="D471" s="98" t="s">
        <v>104</v>
      </c>
      <c r="E471" s="99" t="s">
        <v>765</v>
      </c>
      <c r="F471" s="97"/>
    </row>
    <row r="472" spans="1:6" x14ac:dyDescent="0.25">
      <c r="A472" s="96">
        <v>469</v>
      </c>
      <c r="B472" s="97" t="s">
        <v>312</v>
      </c>
      <c r="C472" s="98">
        <v>404.39</v>
      </c>
      <c r="D472" s="98" t="s">
        <v>127</v>
      </c>
      <c r="E472" s="99" t="s">
        <v>766</v>
      </c>
      <c r="F472" s="97"/>
    </row>
    <row r="473" spans="1:6" x14ac:dyDescent="0.25">
      <c r="A473" s="96">
        <v>470</v>
      </c>
      <c r="B473" s="97" t="s">
        <v>312</v>
      </c>
      <c r="C473" s="98">
        <v>928.2</v>
      </c>
      <c r="D473" s="98" t="s">
        <v>105</v>
      </c>
      <c r="E473" s="99" t="s">
        <v>767</v>
      </c>
      <c r="F473" s="97"/>
    </row>
    <row r="474" spans="1:6" x14ac:dyDescent="0.25">
      <c r="A474" s="96">
        <v>471</v>
      </c>
      <c r="B474" s="97" t="s">
        <v>312</v>
      </c>
      <c r="C474" s="98">
        <v>1642.5</v>
      </c>
      <c r="D474" s="98" t="s">
        <v>313</v>
      </c>
      <c r="E474" s="99" t="s">
        <v>768</v>
      </c>
      <c r="F474" s="97"/>
    </row>
    <row r="475" spans="1:6" x14ac:dyDescent="0.25">
      <c r="A475" s="96">
        <v>472</v>
      </c>
      <c r="B475" s="97" t="s">
        <v>312</v>
      </c>
      <c r="C475" s="98">
        <v>142.5</v>
      </c>
      <c r="D475" s="98" t="s">
        <v>313</v>
      </c>
      <c r="E475" s="99" t="s">
        <v>769</v>
      </c>
      <c r="F475" s="97"/>
    </row>
    <row r="476" spans="1:6" x14ac:dyDescent="0.25">
      <c r="A476" s="96">
        <v>473</v>
      </c>
      <c r="B476" s="97" t="s">
        <v>312</v>
      </c>
      <c r="C476" s="98">
        <v>47838.06</v>
      </c>
      <c r="D476" s="98" t="s">
        <v>138</v>
      </c>
      <c r="E476" s="99" t="s">
        <v>770</v>
      </c>
      <c r="F476" s="97"/>
    </row>
    <row r="477" spans="1:6" x14ac:dyDescent="0.25">
      <c r="A477" s="96">
        <v>474</v>
      </c>
      <c r="B477" s="97" t="s">
        <v>312</v>
      </c>
      <c r="C477" s="98">
        <v>1789.84</v>
      </c>
      <c r="D477" s="98" t="s">
        <v>127</v>
      </c>
      <c r="E477" s="99" t="s">
        <v>771</v>
      </c>
      <c r="F477" s="97"/>
    </row>
    <row r="478" spans="1:6" x14ac:dyDescent="0.25">
      <c r="A478" s="96">
        <v>475</v>
      </c>
      <c r="B478" s="97" t="s">
        <v>312</v>
      </c>
      <c r="C478" s="98">
        <v>2000</v>
      </c>
      <c r="D478" s="98" t="s">
        <v>314</v>
      </c>
      <c r="E478" s="99" t="s">
        <v>772</v>
      </c>
      <c r="F478" s="97"/>
    </row>
    <row r="479" spans="1:6" x14ac:dyDescent="0.25">
      <c r="A479" s="96">
        <v>476</v>
      </c>
      <c r="B479" s="97" t="s">
        <v>312</v>
      </c>
      <c r="C479" s="98">
        <v>8960.81</v>
      </c>
      <c r="D479" s="98" t="s">
        <v>127</v>
      </c>
      <c r="E479" s="99" t="s">
        <v>773</v>
      </c>
      <c r="F479" s="97"/>
    </row>
    <row r="480" spans="1:6" x14ac:dyDescent="0.25">
      <c r="A480" s="96">
        <v>477</v>
      </c>
      <c r="B480" s="97" t="s">
        <v>312</v>
      </c>
      <c r="C480" s="98">
        <v>162.88999999999999</v>
      </c>
      <c r="D480" s="98" t="s">
        <v>169</v>
      </c>
      <c r="E480" s="99" t="s">
        <v>774</v>
      </c>
      <c r="F480" s="97"/>
    </row>
    <row r="481" spans="1:6" x14ac:dyDescent="0.25">
      <c r="A481" s="96">
        <v>478</v>
      </c>
      <c r="B481" s="97" t="s">
        <v>312</v>
      </c>
      <c r="C481" s="98">
        <v>25130.42</v>
      </c>
      <c r="D481" s="98" t="s">
        <v>138</v>
      </c>
      <c r="E481" s="99" t="s">
        <v>775</v>
      </c>
      <c r="F481" s="97"/>
    </row>
    <row r="482" spans="1:6" x14ac:dyDescent="0.25">
      <c r="A482" s="96">
        <v>479</v>
      </c>
      <c r="B482" s="97" t="s">
        <v>312</v>
      </c>
      <c r="C482" s="98">
        <v>4950.3999999999996</v>
      </c>
      <c r="D482" s="98" t="s">
        <v>315</v>
      </c>
      <c r="E482" s="99" t="s">
        <v>776</v>
      </c>
      <c r="F482" s="97"/>
    </row>
    <row r="483" spans="1:6" x14ac:dyDescent="0.25">
      <c r="A483" s="96">
        <v>480</v>
      </c>
      <c r="B483" s="97" t="s">
        <v>312</v>
      </c>
      <c r="C483" s="98">
        <v>6360.55</v>
      </c>
      <c r="D483" s="98" t="s">
        <v>315</v>
      </c>
      <c r="E483" s="99" t="s">
        <v>777</v>
      </c>
      <c r="F483" s="97"/>
    </row>
    <row r="484" spans="1:6" x14ac:dyDescent="0.25">
      <c r="A484" s="96">
        <v>481</v>
      </c>
      <c r="B484" s="97" t="s">
        <v>312</v>
      </c>
      <c r="C484" s="98">
        <v>9259.39</v>
      </c>
      <c r="D484" s="98" t="s">
        <v>315</v>
      </c>
      <c r="E484" s="99" t="s">
        <v>778</v>
      </c>
      <c r="F484" s="97"/>
    </row>
    <row r="485" spans="1:6" x14ac:dyDescent="0.25">
      <c r="A485" s="96">
        <v>482</v>
      </c>
      <c r="B485" s="97" t="s">
        <v>312</v>
      </c>
      <c r="C485" s="98">
        <v>523.6</v>
      </c>
      <c r="D485" s="98" t="s">
        <v>315</v>
      </c>
      <c r="E485" s="99" t="s">
        <v>779</v>
      </c>
      <c r="F485" s="97"/>
    </row>
    <row r="486" spans="1:6" x14ac:dyDescent="0.25">
      <c r="A486" s="96">
        <v>483</v>
      </c>
      <c r="B486" s="97" t="s">
        <v>312</v>
      </c>
      <c r="C486" s="98">
        <v>349.86</v>
      </c>
      <c r="D486" s="98" t="s">
        <v>315</v>
      </c>
      <c r="E486" s="99" t="s">
        <v>780</v>
      </c>
      <c r="F486" s="97"/>
    </row>
    <row r="487" spans="1:6" x14ac:dyDescent="0.25">
      <c r="A487" s="96">
        <v>484</v>
      </c>
      <c r="B487" s="97" t="s">
        <v>312</v>
      </c>
      <c r="C487" s="98">
        <v>275.88</v>
      </c>
      <c r="D487" s="98" t="s">
        <v>149</v>
      </c>
      <c r="E487" s="99" t="s">
        <v>781</v>
      </c>
      <c r="F487" s="97"/>
    </row>
    <row r="488" spans="1:6" x14ac:dyDescent="0.25">
      <c r="A488" s="96">
        <v>485</v>
      </c>
      <c r="B488" s="97" t="s">
        <v>312</v>
      </c>
      <c r="C488" s="98">
        <v>3179.84</v>
      </c>
      <c r="D488" s="98" t="s">
        <v>149</v>
      </c>
      <c r="E488" s="99" t="s">
        <v>782</v>
      </c>
      <c r="F488" s="97"/>
    </row>
    <row r="489" spans="1:6" x14ac:dyDescent="0.25">
      <c r="A489" s="96">
        <v>486</v>
      </c>
      <c r="B489" s="97" t="s">
        <v>312</v>
      </c>
      <c r="C489" s="98">
        <v>174.09</v>
      </c>
      <c r="D489" s="98" t="s">
        <v>149</v>
      </c>
      <c r="E489" s="99" t="s">
        <v>783</v>
      </c>
      <c r="F489" s="97"/>
    </row>
    <row r="490" spans="1:6" x14ac:dyDescent="0.25">
      <c r="A490" s="96">
        <v>487</v>
      </c>
      <c r="B490" s="97" t="s">
        <v>312</v>
      </c>
      <c r="C490" s="98">
        <v>2006.59</v>
      </c>
      <c r="D490" s="98" t="s">
        <v>149</v>
      </c>
      <c r="E490" s="99" t="s">
        <v>784</v>
      </c>
      <c r="F490" s="97"/>
    </row>
    <row r="491" spans="1:6" x14ac:dyDescent="0.25">
      <c r="A491" s="96">
        <v>488</v>
      </c>
      <c r="B491" s="97" t="s">
        <v>312</v>
      </c>
      <c r="C491" s="98">
        <v>29541.27</v>
      </c>
      <c r="D491" s="98" t="s">
        <v>127</v>
      </c>
      <c r="E491" s="99" t="s">
        <v>785</v>
      </c>
      <c r="F491" s="97"/>
    </row>
    <row r="492" spans="1:6" x14ac:dyDescent="0.25">
      <c r="A492" s="96">
        <v>489</v>
      </c>
      <c r="B492" s="97" t="s">
        <v>312</v>
      </c>
      <c r="C492" s="98">
        <v>12.85</v>
      </c>
      <c r="D492" s="98" t="s">
        <v>12</v>
      </c>
      <c r="E492" s="99" t="s">
        <v>786</v>
      </c>
      <c r="F492" s="97"/>
    </row>
    <row r="493" spans="1:6" x14ac:dyDescent="0.25">
      <c r="A493" s="96">
        <v>490</v>
      </c>
      <c r="B493" s="97" t="s">
        <v>312</v>
      </c>
      <c r="C493" s="98">
        <v>15862.56</v>
      </c>
      <c r="D493" s="98" t="s">
        <v>127</v>
      </c>
      <c r="E493" s="99" t="s">
        <v>787</v>
      </c>
      <c r="F493" s="97"/>
    </row>
    <row r="494" spans="1:6" x14ac:dyDescent="0.25">
      <c r="A494" s="96">
        <v>491</v>
      </c>
      <c r="B494" s="97" t="s">
        <v>316</v>
      </c>
      <c r="C494" s="98">
        <v>520</v>
      </c>
      <c r="D494" s="98" t="s">
        <v>11</v>
      </c>
      <c r="E494" s="99" t="s">
        <v>788</v>
      </c>
      <c r="F494" s="97"/>
    </row>
    <row r="495" spans="1:6" x14ac:dyDescent="0.25">
      <c r="A495" s="96">
        <v>492</v>
      </c>
      <c r="B495" s="97" t="s">
        <v>316</v>
      </c>
      <c r="C495" s="98">
        <v>1723.72</v>
      </c>
      <c r="D495" s="98" t="s">
        <v>317</v>
      </c>
      <c r="E495" s="99" t="s">
        <v>789</v>
      </c>
      <c r="F495" s="97"/>
    </row>
    <row r="496" spans="1:6" x14ac:dyDescent="0.25">
      <c r="A496" s="96">
        <v>493</v>
      </c>
      <c r="B496" s="97" t="s">
        <v>316</v>
      </c>
      <c r="C496" s="98">
        <v>20.9</v>
      </c>
      <c r="D496" s="98" t="s">
        <v>127</v>
      </c>
      <c r="E496" s="99" t="s">
        <v>790</v>
      </c>
      <c r="F496" s="97"/>
    </row>
    <row r="497" spans="1:6" x14ac:dyDescent="0.25">
      <c r="A497" s="96">
        <v>494</v>
      </c>
      <c r="B497" s="97" t="s">
        <v>316</v>
      </c>
      <c r="C497" s="98">
        <v>1050</v>
      </c>
      <c r="D497" s="98" t="s">
        <v>147</v>
      </c>
      <c r="E497" s="99" t="s">
        <v>791</v>
      </c>
      <c r="F497" s="97"/>
    </row>
    <row r="498" spans="1:6" x14ac:dyDescent="0.25">
      <c r="A498" s="96">
        <v>495</v>
      </c>
      <c r="B498" s="97" t="s">
        <v>316</v>
      </c>
      <c r="C498" s="98">
        <v>1018</v>
      </c>
      <c r="D498" s="98" t="s">
        <v>318</v>
      </c>
      <c r="E498" s="99" t="s">
        <v>792</v>
      </c>
      <c r="F498" s="97"/>
    </row>
    <row r="499" spans="1:6" x14ac:dyDescent="0.25">
      <c r="A499" s="96">
        <v>496</v>
      </c>
      <c r="B499" s="97" t="s">
        <v>316</v>
      </c>
      <c r="C499" s="98">
        <v>47414.51</v>
      </c>
      <c r="D499" s="98" t="s">
        <v>127</v>
      </c>
      <c r="E499" s="99" t="s">
        <v>793</v>
      </c>
      <c r="F499" s="97"/>
    </row>
    <row r="500" spans="1:6" x14ac:dyDescent="0.25">
      <c r="A500" s="96">
        <v>497</v>
      </c>
      <c r="B500" s="97" t="s">
        <v>316</v>
      </c>
      <c r="C500" s="98">
        <v>2446.8000000000002</v>
      </c>
      <c r="D500" s="98" t="s">
        <v>127</v>
      </c>
      <c r="E500" s="99" t="s">
        <v>794</v>
      </c>
      <c r="F500" s="97"/>
    </row>
    <row r="501" spans="1:6" x14ac:dyDescent="0.25">
      <c r="A501" s="96">
        <v>498</v>
      </c>
      <c r="B501" s="97" t="s">
        <v>316</v>
      </c>
      <c r="C501" s="98">
        <v>1123.3</v>
      </c>
      <c r="D501" s="98" t="s">
        <v>127</v>
      </c>
      <c r="E501" s="99" t="s">
        <v>795</v>
      </c>
      <c r="F501" s="97"/>
    </row>
    <row r="502" spans="1:6" x14ac:dyDescent="0.25">
      <c r="A502" s="96">
        <v>499</v>
      </c>
      <c r="B502" s="97" t="s">
        <v>316</v>
      </c>
      <c r="C502" s="98">
        <v>7140</v>
      </c>
      <c r="D502" s="98" t="s">
        <v>319</v>
      </c>
      <c r="E502" s="99" t="s">
        <v>796</v>
      </c>
      <c r="F502" s="97"/>
    </row>
    <row r="503" spans="1:6" x14ac:dyDescent="0.25">
      <c r="A503" s="96">
        <v>500</v>
      </c>
      <c r="B503" s="97" t="s">
        <v>316</v>
      </c>
      <c r="C503" s="98">
        <v>1309</v>
      </c>
      <c r="D503" s="98" t="s">
        <v>320</v>
      </c>
      <c r="E503" s="99" t="s">
        <v>797</v>
      </c>
      <c r="F503" s="97"/>
    </row>
    <row r="504" spans="1:6" x14ac:dyDescent="0.25">
      <c r="A504" s="96">
        <v>501</v>
      </c>
      <c r="B504" s="97" t="s">
        <v>316</v>
      </c>
      <c r="C504" s="98">
        <v>432.25</v>
      </c>
      <c r="D504" s="98" t="s">
        <v>140</v>
      </c>
      <c r="E504" s="99" t="s">
        <v>798</v>
      </c>
      <c r="F504" s="97"/>
    </row>
    <row r="505" spans="1:6" x14ac:dyDescent="0.25">
      <c r="A505" s="96">
        <v>502</v>
      </c>
      <c r="B505" s="97" t="s">
        <v>316</v>
      </c>
      <c r="C505" s="98">
        <v>4982.25</v>
      </c>
      <c r="D505" s="98" t="s">
        <v>140</v>
      </c>
      <c r="E505" s="99" t="s">
        <v>799</v>
      </c>
      <c r="F505" s="97"/>
    </row>
    <row r="506" spans="1:6" x14ac:dyDescent="0.25">
      <c r="A506" s="96">
        <v>503</v>
      </c>
      <c r="B506" s="97" t="s">
        <v>316</v>
      </c>
      <c r="C506" s="98">
        <v>1270.68</v>
      </c>
      <c r="D506" s="98" t="s">
        <v>140</v>
      </c>
      <c r="E506" s="99" t="s">
        <v>800</v>
      </c>
      <c r="F506" s="97"/>
    </row>
    <row r="507" spans="1:6" x14ac:dyDescent="0.25">
      <c r="A507" s="96">
        <v>504</v>
      </c>
      <c r="B507" s="97" t="s">
        <v>316</v>
      </c>
      <c r="C507" s="98">
        <v>14646.21</v>
      </c>
      <c r="D507" s="98" t="s">
        <v>140</v>
      </c>
      <c r="E507" s="99" t="s">
        <v>801</v>
      </c>
      <c r="F507" s="97"/>
    </row>
    <row r="508" spans="1:6" x14ac:dyDescent="0.25">
      <c r="A508" s="96">
        <v>505</v>
      </c>
      <c r="B508" s="97" t="s">
        <v>316</v>
      </c>
      <c r="C508" s="98">
        <v>2676.31</v>
      </c>
      <c r="D508" s="98" t="s">
        <v>173</v>
      </c>
      <c r="E508" s="99" t="s">
        <v>802</v>
      </c>
      <c r="F508" s="97"/>
    </row>
    <row r="509" spans="1:6" x14ac:dyDescent="0.25">
      <c r="A509" s="96">
        <v>506</v>
      </c>
      <c r="B509" s="97" t="s">
        <v>316</v>
      </c>
      <c r="C509" s="98">
        <v>3748.8</v>
      </c>
      <c r="D509" s="98" t="s">
        <v>127</v>
      </c>
      <c r="E509" s="99" t="s">
        <v>803</v>
      </c>
      <c r="F509" s="97"/>
    </row>
    <row r="510" spans="1:6" x14ac:dyDescent="0.25">
      <c r="A510" s="96">
        <v>507</v>
      </c>
      <c r="B510" s="97" t="s">
        <v>316</v>
      </c>
      <c r="C510" s="98">
        <v>349.7</v>
      </c>
      <c r="D510" s="98" t="s">
        <v>104</v>
      </c>
      <c r="E510" s="99" t="s">
        <v>804</v>
      </c>
      <c r="F510" s="97"/>
    </row>
    <row r="511" spans="1:6" x14ac:dyDescent="0.25">
      <c r="A511" s="96">
        <v>508</v>
      </c>
      <c r="B511" s="97" t="s">
        <v>316</v>
      </c>
      <c r="C511" s="98">
        <v>962649.36</v>
      </c>
      <c r="D511" s="98" t="s">
        <v>16</v>
      </c>
      <c r="E511" s="99" t="s">
        <v>177</v>
      </c>
      <c r="F511" s="97"/>
    </row>
    <row r="512" spans="1:6" x14ac:dyDescent="0.25">
      <c r="A512" s="96">
        <v>509</v>
      </c>
      <c r="B512" s="97" t="s">
        <v>316</v>
      </c>
      <c r="C512" s="98">
        <v>5425.17</v>
      </c>
      <c r="D512" s="98" t="s">
        <v>127</v>
      </c>
      <c r="E512" s="99" t="s">
        <v>805</v>
      </c>
      <c r="F512" s="97"/>
    </row>
    <row r="513" spans="1:6" x14ac:dyDescent="0.25">
      <c r="A513" s="96">
        <v>510</v>
      </c>
      <c r="B513" s="97" t="s">
        <v>316</v>
      </c>
      <c r="C513" s="98">
        <v>595.53</v>
      </c>
      <c r="D513" s="98" t="s">
        <v>321</v>
      </c>
      <c r="E513" s="99" t="s">
        <v>806</v>
      </c>
      <c r="F513" s="97"/>
    </row>
    <row r="514" spans="1:6" x14ac:dyDescent="0.25">
      <c r="A514" s="96">
        <v>511</v>
      </c>
      <c r="B514" s="97" t="s">
        <v>322</v>
      </c>
      <c r="C514" s="98">
        <v>3431.1</v>
      </c>
      <c r="D514" s="98" t="s">
        <v>127</v>
      </c>
      <c r="E514" s="99" t="s">
        <v>807</v>
      </c>
      <c r="F514" s="97"/>
    </row>
    <row r="515" spans="1:6" x14ac:dyDescent="0.25">
      <c r="A515" s="96">
        <v>512</v>
      </c>
      <c r="B515" s="97" t="s">
        <v>322</v>
      </c>
      <c r="C515" s="98">
        <v>12180.19</v>
      </c>
      <c r="D515" s="98" t="s">
        <v>121</v>
      </c>
      <c r="E515" s="99" t="s">
        <v>808</v>
      </c>
      <c r="F515" s="97"/>
    </row>
    <row r="516" spans="1:6" x14ac:dyDescent="0.25">
      <c r="A516" s="96">
        <v>513</v>
      </c>
      <c r="B516" s="97" t="s">
        <v>322</v>
      </c>
      <c r="C516" s="98">
        <v>1926.5</v>
      </c>
      <c r="D516" s="98" t="s">
        <v>196</v>
      </c>
      <c r="E516" s="99" t="s">
        <v>809</v>
      </c>
      <c r="F516" s="97"/>
    </row>
    <row r="517" spans="1:6" x14ac:dyDescent="0.25">
      <c r="A517" s="96">
        <v>514</v>
      </c>
      <c r="B517" s="97" t="s">
        <v>322</v>
      </c>
      <c r="C517" s="98">
        <v>500</v>
      </c>
      <c r="D517" s="98" t="s">
        <v>119</v>
      </c>
      <c r="E517" s="99" t="s">
        <v>810</v>
      </c>
      <c r="F517" s="97"/>
    </row>
    <row r="518" spans="1:6" x14ac:dyDescent="0.25">
      <c r="A518" s="96">
        <v>515</v>
      </c>
      <c r="B518" s="97" t="s">
        <v>322</v>
      </c>
      <c r="C518" s="98">
        <v>140392.72</v>
      </c>
      <c r="D518" s="98" t="s">
        <v>122</v>
      </c>
      <c r="E518" s="99" t="s">
        <v>811</v>
      </c>
      <c r="F518" s="97"/>
    </row>
    <row r="519" spans="1:6" x14ac:dyDescent="0.25">
      <c r="A519" s="96">
        <v>516</v>
      </c>
      <c r="B519" s="97" t="s">
        <v>322</v>
      </c>
      <c r="C519" s="98">
        <v>120753.31</v>
      </c>
      <c r="D519" s="98" t="s">
        <v>127</v>
      </c>
      <c r="E519" s="99" t="s">
        <v>812</v>
      </c>
      <c r="F519" s="97"/>
    </row>
    <row r="520" spans="1:6" x14ac:dyDescent="0.25">
      <c r="A520" s="96">
        <v>517</v>
      </c>
      <c r="B520" s="97" t="s">
        <v>322</v>
      </c>
      <c r="C520" s="98">
        <v>200</v>
      </c>
      <c r="D520" s="98" t="s">
        <v>11</v>
      </c>
      <c r="E520" s="99" t="s">
        <v>813</v>
      </c>
      <c r="F520" s="97"/>
    </row>
    <row r="521" spans="1:6" x14ac:dyDescent="0.25">
      <c r="A521" s="96">
        <v>518</v>
      </c>
      <c r="B521" s="97" t="s">
        <v>322</v>
      </c>
      <c r="C521" s="98">
        <v>5723.41</v>
      </c>
      <c r="D521" s="98" t="s">
        <v>127</v>
      </c>
      <c r="E521" s="99" t="s">
        <v>814</v>
      </c>
      <c r="F521" s="97"/>
    </row>
    <row r="522" spans="1:6" x14ac:dyDescent="0.25">
      <c r="A522" s="96">
        <v>519</v>
      </c>
      <c r="B522" s="97" t="s">
        <v>322</v>
      </c>
      <c r="C522" s="98">
        <v>23659.7</v>
      </c>
      <c r="D522" s="98" t="s">
        <v>127</v>
      </c>
      <c r="E522" s="99" t="s">
        <v>815</v>
      </c>
      <c r="F522" s="97"/>
    </row>
    <row r="523" spans="1:6" x14ac:dyDescent="0.25">
      <c r="A523" s="96">
        <v>520</v>
      </c>
      <c r="B523" s="97" t="s">
        <v>322</v>
      </c>
      <c r="C523" s="98">
        <v>20479.509999999998</v>
      </c>
      <c r="D523" s="98" t="s">
        <v>127</v>
      </c>
      <c r="E523" s="99" t="s">
        <v>816</v>
      </c>
      <c r="F523" s="97"/>
    </row>
    <row r="524" spans="1:6" x14ac:dyDescent="0.25">
      <c r="A524" s="96">
        <v>521</v>
      </c>
      <c r="B524" s="97" t="s">
        <v>322</v>
      </c>
      <c r="C524" s="98">
        <v>1100</v>
      </c>
      <c r="D524" s="98" t="s">
        <v>147</v>
      </c>
      <c r="E524" s="99" t="s">
        <v>817</v>
      </c>
      <c r="F524" s="97"/>
    </row>
    <row r="525" spans="1:6" x14ac:dyDescent="0.25">
      <c r="A525" s="96">
        <v>522</v>
      </c>
      <c r="B525" s="97" t="s">
        <v>322</v>
      </c>
      <c r="C525" s="98">
        <v>52302.65</v>
      </c>
      <c r="D525" s="98" t="s">
        <v>127</v>
      </c>
      <c r="E525" s="99" t="s">
        <v>818</v>
      </c>
      <c r="F525" s="97"/>
    </row>
    <row r="526" spans="1:6" x14ac:dyDescent="0.25">
      <c r="A526" s="96">
        <v>523</v>
      </c>
      <c r="B526" s="97" t="s">
        <v>322</v>
      </c>
      <c r="C526" s="98">
        <v>750</v>
      </c>
      <c r="D526" s="98" t="s">
        <v>147</v>
      </c>
      <c r="E526" s="99" t="s">
        <v>819</v>
      </c>
      <c r="F526" s="97"/>
    </row>
    <row r="527" spans="1:6" x14ac:dyDescent="0.25">
      <c r="A527" s="96">
        <v>524</v>
      </c>
      <c r="B527" s="97" t="s">
        <v>322</v>
      </c>
      <c r="C527" s="98">
        <v>15968.59</v>
      </c>
      <c r="D527" s="98" t="s">
        <v>127</v>
      </c>
      <c r="E527" s="99" t="s">
        <v>820</v>
      </c>
      <c r="F527" s="97"/>
    </row>
    <row r="528" spans="1:6" x14ac:dyDescent="0.25">
      <c r="A528" s="96">
        <v>525</v>
      </c>
      <c r="B528" s="97" t="s">
        <v>322</v>
      </c>
      <c r="C528" s="98">
        <v>190</v>
      </c>
      <c r="D528" s="98" t="s">
        <v>178</v>
      </c>
      <c r="E528" s="99" t="s">
        <v>821</v>
      </c>
      <c r="F528" s="97"/>
    </row>
    <row r="529" spans="1:6" x14ac:dyDescent="0.25">
      <c r="A529" s="96">
        <v>526</v>
      </c>
      <c r="B529" s="97" t="s">
        <v>322</v>
      </c>
      <c r="C529" s="98">
        <v>501</v>
      </c>
      <c r="D529" s="98" t="s">
        <v>104</v>
      </c>
      <c r="E529" s="99" t="s">
        <v>822</v>
      </c>
      <c r="F529" s="97"/>
    </row>
    <row r="530" spans="1:6" x14ac:dyDescent="0.25">
      <c r="A530" s="96">
        <v>527</v>
      </c>
      <c r="B530" s="97" t="s">
        <v>322</v>
      </c>
      <c r="C530" s="98">
        <v>99394.4</v>
      </c>
      <c r="D530" s="98" t="s">
        <v>206</v>
      </c>
      <c r="E530" s="99" t="s">
        <v>823</v>
      </c>
      <c r="F530" s="97"/>
    </row>
    <row r="531" spans="1:6" x14ac:dyDescent="0.25">
      <c r="A531" s="96">
        <v>528</v>
      </c>
      <c r="B531" s="97" t="s">
        <v>322</v>
      </c>
      <c r="C531" s="98">
        <v>810.15</v>
      </c>
      <c r="D531" s="98" t="s">
        <v>52</v>
      </c>
      <c r="E531" s="99" t="s">
        <v>824</v>
      </c>
      <c r="F531" s="97"/>
    </row>
    <row r="532" spans="1:6" x14ac:dyDescent="0.25">
      <c r="A532" s="96">
        <v>529</v>
      </c>
      <c r="B532" s="97" t="s">
        <v>322</v>
      </c>
      <c r="C532" s="98">
        <v>5734.09</v>
      </c>
      <c r="D532" s="98" t="s">
        <v>52</v>
      </c>
      <c r="E532" s="99" t="s">
        <v>825</v>
      </c>
      <c r="F532" s="97"/>
    </row>
    <row r="533" spans="1:6" x14ac:dyDescent="0.25">
      <c r="A533" s="96">
        <v>530</v>
      </c>
      <c r="B533" s="97" t="s">
        <v>322</v>
      </c>
      <c r="C533" s="98">
        <v>42982.28</v>
      </c>
      <c r="D533" s="98" t="s">
        <v>114</v>
      </c>
      <c r="E533" s="99" t="s">
        <v>826</v>
      </c>
      <c r="F533" s="97"/>
    </row>
    <row r="534" spans="1:6" x14ac:dyDescent="0.25">
      <c r="A534" s="96">
        <v>531</v>
      </c>
      <c r="B534" s="97" t="s">
        <v>322</v>
      </c>
      <c r="C534" s="98">
        <v>451913.77</v>
      </c>
      <c r="D534" s="98" t="s">
        <v>114</v>
      </c>
      <c r="E534" s="99" t="s">
        <v>827</v>
      </c>
      <c r="F534" s="97"/>
    </row>
    <row r="535" spans="1:6" x14ac:dyDescent="0.25">
      <c r="A535" s="96">
        <v>532</v>
      </c>
      <c r="B535" s="97" t="s">
        <v>322</v>
      </c>
      <c r="C535" s="98">
        <v>20403.560000000001</v>
      </c>
      <c r="D535" s="98" t="s">
        <v>127</v>
      </c>
      <c r="E535" s="99" t="s">
        <v>828</v>
      </c>
      <c r="F535" s="97"/>
    </row>
    <row r="536" spans="1:6" x14ac:dyDescent="0.25">
      <c r="A536" s="96">
        <v>533</v>
      </c>
      <c r="B536" s="97" t="s">
        <v>322</v>
      </c>
      <c r="C536" s="98">
        <v>4366.8999999999996</v>
      </c>
      <c r="D536" s="98" t="s">
        <v>44</v>
      </c>
      <c r="E536" s="99" t="s">
        <v>829</v>
      </c>
      <c r="F536" s="97"/>
    </row>
    <row r="537" spans="1:6" x14ac:dyDescent="0.25">
      <c r="A537" s="96">
        <v>534</v>
      </c>
      <c r="B537" s="97" t="s">
        <v>322</v>
      </c>
      <c r="C537" s="98">
        <v>125548.32</v>
      </c>
      <c r="D537" s="98" t="s">
        <v>44</v>
      </c>
      <c r="E537" s="99" t="s">
        <v>830</v>
      </c>
      <c r="F537" s="97"/>
    </row>
    <row r="538" spans="1:6" ht="15" hidden="1" customHeight="1" x14ac:dyDescent="0.25">
      <c r="A538" s="96">
        <v>535</v>
      </c>
      <c r="B538" s="131" t="s">
        <v>322</v>
      </c>
      <c r="C538" s="132">
        <v>51848.03</v>
      </c>
      <c r="D538" s="132" t="s">
        <v>44</v>
      </c>
      <c r="E538" s="133" t="s">
        <v>831</v>
      </c>
      <c r="F538" s="134"/>
    </row>
    <row r="539" spans="1:6" ht="15" hidden="1" customHeight="1" x14ac:dyDescent="0.25">
      <c r="A539" s="96">
        <v>536</v>
      </c>
      <c r="B539" s="131" t="s">
        <v>322</v>
      </c>
      <c r="C539" s="132">
        <v>29506.2</v>
      </c>
      <c r="D539" s="132" t="s">
        <v>11</v>
      </c>
      <c r="E539" s="133" t="s">
        <v>832</v>
      </c>
      <c r="F539" s="134"/>
    </row>
    <row r="540" spans="1:6" ht="15" hidden="1" customHeight="1" x14ac:dyDescent="0.25">
      <c r="A540" s="96">
        <v>537</v>
      </c>
      <c r="B540" s="88">
        <v>44858</v>
      </c>
      <c r="C540" s="80">
        <v>212000</v>
      </c>
      <c r="D540" s="81" t="s">
        <v>11</v>
      </c>
      <c r="E540" s="82" t="s">
        <v>74</v>
      </c>
      <c r="F540"/>
    </row>
    <row r="541" spans="1:6" ht="15" hidden="1" customHeight="1" x14ac:dyDescent="0.25">
      <c r="A541" s="96">
        <v>538</v>
      </c>
      <c r="B541" s="88">
        <v>44858</v>
      </c>
      <c r="C541" s="80">
        <v>2025.71</v>
      </c>
      <c r="D541" s="81" t="s">
        <v>12</v>
      </c>
      <c r="E541" s="82" t="s">
        <v>75</v>
      </c>
      <c r="F541"/>
    </row>
    <row r="542" spans="1:6" ht="11.45" hidden="1" customHeight="1" x14ac:dyDescent="0.25">
      <c r="A542" s="96">
        <v>539</v>
      </c>
      <c r="B542" s="88">
        <v>44858</v>
      </c>
      <c r="C542" s="80">
        <v>150.16999999999999</v>
      </c>
      <c r="D542" s="81" t="s">
        <v>12</v>
      </c>
      <c r="E542" s="82" t="s">
        <v>76</v>
      </c>
      <c r="F542"/>
    </row>
    <row r="543" spans="1:6" ht="15" hidden="1" customHeight="1" x14ac:dyDescent="0.25">
      <c r="A543" s="96">
        <v>540</v>
      </c>
      <c r="B543" s="88">
        <v>44858</v>
      </c>
      <c r="C543" s="80">
        <v>110065.5</v>
      </c>
      <c r="D543" s="81" t="s">
        <v>73</v>
      </c>
      <c r="E543" s="82" t="s">
        <v>77</v>
      </c>
      <c r="F543"/>
    </row>
    <row r="544" spans="1:6" ht="15" hidden="1" customHeight="1" x14ac:dyDescent="0.25">
      <c r="A544" s="96">
        <v>541</v>
      </c>
      <c r="B544" s="88">
        <v>44858</v>
      </c>
      <c r="C544" s="80">
        <v>3336.9</v>
      </c>
      <c r="D544" s="81" t="s">
        <v>70</v>
      </c>
      <c r="E544" s="82" t="s">
        <v>78</v>
      </c>
      <c r="F544"/>
    </row>
    <row r="545" spans="1:6" ht="15" hidden="1" customHeight="1" x14ac:dyDescent="0.25">
      <c r="A545" s="96">
        <v>542</v>
      </c>
      <c r="B545" s="88">
        <v>44858</v>
      </c>
      <c r="C545" s="80">
        <v>940602.07</v>
      </c>
      <c r="D545" s="81" t="s">
        <v>18</v>
      </c>
      <c r="E545" s="82" t="s">
        <v>79</v>
      </c>
      <c r="F545"/>
    </row>
    <row r="546" spans="1:6" ht="15" hidden="1" customHeight="1" x14ac:dyDescent="0.25">
      <c r="A546" s="96">
        <v>543</v>
      </c>
      <c r="B546" s="88">
        <v>44859</v>
      </c>
      <c r="C546" s="80">
        <v>833</v>
      </c>
      <c r="D546" s="81" t="s">
        <v>69</v>
      </c>
      <c r="E546" s="82" t="s">
        <v>80</v>
      </c>
      <c r="F546"/>
    </row>
    <row r="547" spans="1:6" ht="15" hidden="1" customHeight="1" x14ac:dyDescent="0.25">
      <c r="A547" s="96">
        <v>544</v>
      </c>
      <c r="B547" s="88">
        <v>44859</v>
      </c>
      <c r="C547" s="80">
        <v>1936.82</v>
      </c>
      <c r="D547" s="81" t="s">
        <v>67</v>
      </c>
      <c r="E547" s="82" t="s">
        <v>81</v>
      </c>
      <c r="F547"/>
    </row>
    <row r="548" spans="1:6" ht="15" hidden="1" customHeight="1" x14ac:dyDescent="0.25">
      <c r="A548" s="96">
        <v>545</v>
      </c>
      <c r="B548" s="88">
        <v>44859</v>
      </c>
      <c r="C548" s="80">
        <v>1679.6</v>
      </c>
      <c r="D548" s="81" t="s">
        <v>55</v>
      </c>
      <c r="E548" s="82" t="s">
        <v>82</v>
      </c>
      <c r="F548"/>
    </row>
    <row r="549" spans="1:6" ht="15" hidden="1" customHeight="1" x14ac:dyDescent="0.25">
      <c r="A549" s="96">
        <v>546</v>
      </c>
      <c r="B549" s="88">
        <v>44859</v>
      </c>
      <c r="C549" s="80">
        <v>6933</v>
      </c>
      <c r="D549" s="81" t="s">
        <v>55</v>
      </c>
      <c r="E549" s="82" t="s">
        <v>83</v>
      </c>
      <c r="F549"/>
    </row>
    <row r="550" spans="1:6" ht="15" hidden="1" customHeight="1" x14ac:dyDescent="0.25">
      <c r="A550" s="96">
        <v>547</v>
      </c>
      <c r="B550" s="88">
        <v>44859</v>
      </c>
      <c r="C550" s="80">
        <v>1701.48</v>
      </c>
      <c r="D550" s="81" t="s">
        <v>55</v>
      </c>
      <c r="E550" s="82" t="s">
        <v>84</v>
      </c>
      <c r="F550"/>
    </row>
    <row r="551" spans="1:6" ht="15" hidden="1" customHeight="1" x14ac:dyDescent="0.25">
      <c r="A551" s="96">
        <v>548</v>
      </c>
      <c r="B551" s="88">
        <v>44859</v>
      </c>
      <c r="C551" s="80">
        <v>421.26</v>
      </c>
      <c r="D551" s="81" t="s">
        <v>68</v>
      </c>
      <c r="E551" s="82" t="s">
        <v>85</v>
      </c>
      <c r="F551"/>
    </row>
    <row r="552" spans="1:6" ht="15" hidden="1" customHeight="1" x14ac:dyDescent="0.25">
      <c r="A552" s="96">
        <v>549</v>
      </c>
      <c r="B552" s="88">
        <v>44859</v>
      </c>
      <c r="C552" s="80">
        <v>421.26</v>
      </c>
      <c r="D552" s="81" t="s">
        <v>68</v>
      </c>
      <c r="E552" s="82" t="s">
        <v>86</v>
      </c>
      <c r="F552"/>
    </row>
    <row r="553" spans="1:6" ht="15" hidden="1" customHeight="1" x14ac:dyDescent="0.25">
      <c r="A553" s="96">
        <v>550</v>
      </c>
      <c r="B553" s="88">
        <v>44859</v>
      </c>
      <c r="C553" s="80">
        <v>180</v>
      </c>
      <c r="D553" s="81" t="s">
        <v>66</v>
      </c>
      <c r="E553" s="82" t="s">
        <v>87</v>
      </c>
      <c r="F553"/>
    </row>
    <row r="554" spans="1:6" ht="15" hidden="1" customHeight="1" x14ac:dyDescent="0.25">
      <c r="A554" s="96">
        <v>551</v>
      </c>
      <c r="B554" s="88">
        <v>44859</v>
      </c>
      <c r="C554" s="80">
        <v>2940.89</v>
      </c>
      <c r="D554" s="81" t="s">
        <v>57</v>
      </c>
      <c r="E554" s="82" t="s">
        <v>88</v>
      </c>
      <c r="F554"/>
    </row>
    <row r="555" spans="1:6" ht="15" hidden="1" customHeight="1" x14ac:dyDescent="0.25">
      <c r="A555" s="96">
        <v>552</v>
      </c>
      <c r="B555" s="88">
        <v>44859</v>
      </c>
      <c r="C555" s="80">
        <v>5697.87</v>
      </c>
      <c r="D555" s="81" t="s">
        <v>52</v>
      </c>
      <c r="E555" s="82" t="s">
        <v>89</v>
      </c>
      <c r="F555"/>
    </row>
    <row r="556" spans="1:6" ht="15" hidden="1" customHeight="1" x14ac:dyDescent="0.25">
      <c r="A556" s="96">
        <v>553</v>
      </c>
      <c r="B556" s="88">
        <v>44859</v>
      </c>
      <c r="C556" s="80">
        <v>772.31</v>
      </c>
      <c r="D556" s="81" t="s">
        <v>52</v>
      </c>
      <c r="E556" s="82" t="s">
        <v>90</v>
      </c>
      <c r="F556"/>
    </row>
    <row r="557" spans="1:6" ht="15" hidden="1" customHeight="1" x14ac:dyDescent="0.25">
      <c r="A557" s="96">
        <v>554</v>
      </c>
      <c r="B557" s="88">
        <v>44859</v>
      </c>
      <c r="C557" s="80">
        <v>3707.55</v>
      </c>
      <c r="D557" s="81" t="s">
        <v>12</v>
      </c>
      <c r="E557" s="82" t="s">
        <v>91</v>
      </c>
      <c r="F557"/>
    </row>
    <row r="558" spans="1:6" ht="15" hidden="1" customHeight="1" x14ac:dyDescent="0.25">
      <c r="A558" s="96">
        <v>555</v>
      </c>
      <c r="B558" s="88">
        <v>44859</v>
      </c>
      <c r="C558" s="80">
        <v>905.26</v>
      </c>
      <c r="D558" s="81" t="s">
        <v>12</v>
      </c>
      <c r="E558" s="82" t="s">
        <v>92</v>
      </c>
      <c r="F558"/>
    </row>
    <row r="559" spans="1:6" ht="15" hidden="1" customHeight="1" x14ac:dyDescent="0.25">
      <c r="A559" s="96">
        <v>556</v>
      </c>
      <c r="B559" s="88">
        <v>44859</v>
      </c>
      <c r="C559" s="80">
        <v>2232.1</v>
      </c>
      <c r="D559" s="81" t="s">
        <v>12</v>
      </c>
      <c r="E559" s="82" t="s">
        <v>93</v>
      </c>
      <c r="F559"/>
    </row>
    <row r="560" spans="1:6" ht="15" customHeight="1" x14ac:dyDescent="0.25">
      <c r="A560" s="96">
        <v>557</v>
      </c>
      <c r="B560" s="97" t="s">
        <v>322</v>
      </c>
      <c r="C560" s="98">
        <v>51848.03</v>
      </c>
      <c r="D560" s="98" t="s">
        <v>44</v>
      </c>
      <c r="E560" s="99" t="s">
        <v>831</v>
      </c>
      <c r="F560" s="97"/>
    </row>
    <row r="561" spans="1:6" ht="15" customHeight="1" x14ac:dyDescent="0.25">
      <c r="A561" s="96">
        <v>558</v>
      </c>
      <c r="B561" s="97" t="s">
        <v>322</v>
      </c>
      <c r="C561" s="98">
        <v>29506.2</v>
      </c>
      <c r="D561" s="98" t="s">
        <v>11</v>
      </c>
      <c r="E561" s="99" t="s">
        <v>832</v>
      </c>
      <c r="F561" s="97"/>
    </row>
    <row r="562" spans="1:6" ht="15" customHeight="1" x14ac:dyDescent="0.25">
      <c r="A562" s="96">
        <v>559</v>
      </c>
      <c r="B562" s="97" t="s">
        <v>322</v>
      </c>
      <c r="C562" s="98">
        <v>1461124.78</v>
      </c>
      <c r="D562" s="98" t="s">
        <v>44</v>
      </c>
      <c r="E562" s="99" t="s">
        <v>833</v>
      </c>
      <c r="F562" s="97"/>
    </row>
    <row r="563" spans="1:6" ht="15" customHeight="1" x14ac:dyDescent="0.25">
      <c r="A563" s="96">
        <v>560</v>
      </c>
      <c r="B563" s="97" t="s">
        <v>241</v>
      </c>
      <c r="C563" s="98">
        <v>3989.4</v>
      </c>
      <c r="D563" s="98" t="s">
        <v>148</v>
      </c>
      <c r="E563" s="99" t="s">
        <v>834</v>
      </c>
      <c r="F563" s="97"/>
    </row>
    <row r="564" spans="1:6" ht="15" customHeight="1" x14ac:dyDescent="0.25">
      <c r="A564" s="96">
        <v>561</v>
      </c>
      <c r="B564" s="97" t="s">
        <v>241</v>
      </c>
      <c r="C564" s="98">
        <v>65.849999999999994</v>
      </c>
      <c r="D564" s="98" t="s">
        <v>255</v>
      </c>
      <c r="E564" s="99" t="s">
        <v>835</v>
      </c>
      <c r="F564" s="97"/>
    </row>
    <row r="565" spans="1:6" ht="15" customHeight="1" x14ac:dyDescent="0.25">
      <c r="A565" s="96">
        <v>562</v>
      </c>
      <c r="B565" s="97" t="s">
        <v>241</v>
      </c>
      <c r="C565" s="98">
        <v>2317</v>
      </c>
      <c r="D565" s="98" t="s">
        <v>323</v>
      </c>
      <c r="E565" s="99" t="s">
        <v>836</v>
      </c>
      <c r="F565" s="97"/>
    </row>
    <row r="566" spans="1:6" ht="15" customHeight="1" x14ac:dyDescent="0.25">
      <c r="A566" s="96">
        <v>563</v>
      </c>
      <c r="B566" s="97" t="s">
        <v>241</v>
      </c>
      <c r="C566" s="98">
        <v>761.6</v>
      </c>
      <c r="D566" s="98" t="s">
        <v>138</v>
      </c>
      <c r="E566" s="99" t="s">
        <v>837</v>
      </c>
      <c r="F566" s="97"/>
    </row>
    <row r="567" spans="1:6" ht="15" customHeight="1" x14ac:dyDescent="0.25">
      <c r="A567" s="96">
        <v>564</v>
      </c>
      <c r="B567" s="97" t="s">
        <v>241</v>
      </c>
      <c r="C567" s="98">
        <v>880</v>
      </c>
      <c r="D567" s="98" t="s">
        <v>147</v>
      </c>
      <c r="E567" s="99" t="s">
        <v>838</v>
      </c>
      <c r="F567" s="97"/>
    </row>
    <row r="568" spans="1:6" ht="15" customHeight="1" x14ac:dyDescent="0.25">
      <c r="A568" s="96">
        <v>565</v>
      </c>
      <c r="B568" s="97" t="s">
        <v>241</v>
      </c>
      <c r="C568" s="98">
        <v>4822.6099999999997</v>
      </c>
      <c r="D568" s="98" t="s">
        <v>54</v>
      </c>
      <c r="E568" s="99" t="s">
        <v>839</v>
      </c>
      <c r="F568" s="97"/>
    </row>
    <row r="569" spans="1:6" ht="15" customHeight="1" x14ac:dyDescent="0.25">
      <c r="A569" s="96">
        <v>566</v>
      </c>
      <c r="B569" s="97" t="s">
        <v>241</v>
      </c>
      <c r="C569" s="98">
        <v>35.21</v>
      </c>
      <c r="D569" s="98" t="s">
        <v>124</v>
      </c>
      <c r="E569" s="99" t="s">
        <v>840</v>
      </c>
      <c r="F569" s="97"/>
    </row>
    <row r="570" spans="1:6" ht="15" customHeight="1" x14ac:dyDescent="0.25">
      <c r="A570" s="96">
        <v>567</v>
      </c>
      <c r="B570" s="97" t="s">
        <v>241</v>
      </c>
      <c r="C570" s="98">
        <v>4072.6</v>
      </c>
      <c r="D570" s="98" t="s">
        <v>168</v>
      </c>
      <c r="E570" s="99" t="s">
        <v>841</v>
      </c>
      <c r="F570" s="97"/>
    </row>
    <row r="571" spans="1:6" ht="15" customHeight="1" x14ac:dyDescent="0.25">
      <c r="A571" s="96">
        <v>568</v>
      </c>
      <c r="B571" s="97" t="s">
        <v>241</v>
      </c>
      <c r="C571" s="98">
        <v>27930.720000000001</v>
      </c>
      <c r="D571" s="98" t="s">
        <v>256</v>
      </c>
      <c r="E571" s="99" t="s">
        <v>842</v>
      </c>
      <c r="F571" s="97"/>
    </row>
    <row r="572" spans="1:6" ht="15" customHeight="1" x14ac:dyDescent="0.25">
      <c r="A572" s="96">
        <v>569</v>
      </c>
      <c r="B572" s="97" t="s">
        <v>241</v>
      </c>
      <c r="C572" s="98">
        <v>2471.0500000000002</v>
      </c>
      <c r="D572" s="98" t="s">
        <v>44</v>
      </c>
      <c r="E572" s="99" t="s">
        <v>843</v>
      </c>
      <c r="F572" s="97"/>
    </row>
    <row r="573" spans="1:6" ht="15" customHeight="1" x14ac:dyDescent="0.25">
      <c r="A573" s="96">
        <v>570</v>
      </c>
      <c r="B573" s="97" t="s">
        <v>241</v>
      </c>
      <c r="C573" s="98">
        <v>1827.84</v>
      </c>
      <c r="D573" s="98" t="s">
        <v>256</v>
      </c>
      <c r="E573" s="99" t="s">
        <v>844</v>
      </c>
      <c r="F573" s="97"/>
    </row>
    <row r="574" spans="1:6" ht="15" customHeight="1" x14ac:dyDescent="0.25">
      <c r="A574" s="96">
        <v>571</v>
      </c>
      <c r="B574" s="97" t="s">
        <v>241</v>
      </c>
      <c r="C574" s="98">
        <v>45815.23</v>
      </c>
      <c r="D574" s="98" t="s">
        <v>44</v>
      </c>
      <c r="E574" s="99" t="s">
        <v>845</v>
      </c>
      <c r="F574" s="97"/>
    </row>
    <row r="575" spans="1:6" ht="15" customHeight="1" x14ac:dyDescent="0.25">
      <c r="A575" s="96">
        <v>572</v>
      </c>
      <c r="B575" s="97" t="s">
        <v>241</v>
      </c>
      <c r="C575" s="98">
        <v>2341.92</v>
      </c>
      <c r="D575" s="98" t="s">
        <v>256</v>
      </c>
      <c r="E575" s="99" t="s">
        <v>846</v>
      </c>
      <c r="F575" s="97"/>
    </row>
    <row r="576" spans="1:6" ht="15" customHeight="1" x14ac:dyDescent="0.25">
      <c r="A576" s="96">
        <v>573</v>
      </c>
      <c r="B576" s="97" t="s">
        <v>241</v>
      </c>
      <c r="C576" s="98">
        <v>25227.41</v>
      </c>
      <c r="D576" s="98" t="s">
        <v>11</v>
      </c>
      <c r="E576" s="99" t="s">
        <v>847</v>
      </c>
      <c r="F576" s="97"/>
    </row>
    <row r="577" spans="1:6" ht="15" customHeight="1" x14ac:dyDescent="0.25">
      <c r="A577" s="96">
        <v>574</v>
      </c>
      <c r="B577" s="97" t="s">
        <v>241</v>
      </c>
      <c r="C577" s="98">
        <v>2799.84</v>
      </c>
      <c r="D577" s="98" t="s">
        <v>256</v>
      </c>
      <c r="E577" s="99" t="s">
        <v>848</v>
      </c>
      <c r="F577" s="97"/>
    </row>
    <row r="578" spans="1:6" ht="15" customHeight="1" x14ac:dyDescent="0.25">
      <c r="A578" s="96">
        <v>575</v>
      </c>
      <c r="B578" s="97" t="s">
        <v>241</v>
      </c>
      <c r="C578" s="98">
        <v>649.9</v>
      </c>
      <c r="D578" s="98" t="s">
        <v>324</v>
      </c>
      <c r="E578" s="99" t="s">
        <v>849</v>
      </c>
      <c r="F578" s="97"/>
    </row>
    <row r="579" spans="1:6" ht="15" customHeight="1" x14ac:dyDescent="0.25">
      <c r="A579" s="96">
        <v>576</v>
      </c>
      <c r="B579" s="97" t="s">
        <v>241</v>
      </c>
      <c r="C579" s="98">
        <v>1513.68</v>
      </c>
      <c r="D579" s="98" t="s">
        <v>289</v>
      </c>
      <c r="E579" s="99" t="s">
        <v>850</v>
      </c>
      <c r="F579" s="97"/>
    </row>
    <row r="580" spans="1:6" ht="15" customHeight="1" x14ac:dyDescent="0.25">
      <c r="A580" s="96">
        <v>577</v>
      </c>
      <c r="B580" s="97" t="s">
        <v>241</v>
      </c>
      <c r="C580" s="98">
        <v>2261</v>
      </c>
      <c r="D580" s="98" t="s">
        <v>220</v>
      </c>
      <c r="E580" s="99" t="s">
        <v>851</v>
      </c>
      <c r="F580" s="97"/>
    </row>
    <row r="581" spans="1:6" ht="15" customHeight="1" x14ac:dyDescent="0.25">
      <c r="A581" s="96">
        <v>578</v>
      </c>
      <c r="B581" s="97" t="s">
        <v>241</v>
      </c>
      <c r="C581" s="98">
        <v>640</v>
      </c>
      <c r="D581" s="98" t="s">
        <v>195</v>
      </c>
      <c r="E581" s="99" t="s">
        <v>852</v>
      </c>
      <c r="F581" s="97"/>
    </row>
    <row r="582" spans="1:6" ht="15" customHeight="1" x14ac:dyDescent="0.25">
      <c r="A582" s="96">
        <v>579</v>
      </c>
      <c r="B582" s="97" t="s">
        <v>241</v>
      </c>
      <c r="C582" s="98">
        <v>404.6</v>
      </c>
      <c r="D582" s="98" t="s">
        <v>170</v>
      </c>
      <c r="E582" s="99" t="s">
        <v>853</v>
      </c>
      <c r="F582" s="97"/>
    </row>
    <row r="583" spans="1:6" ht="15" customHeight="1" x14ac:dyDescent="0.25">
      <c r="A583" s="96">
        <v>580</v>
      </c>
      <c r="B583" s="97" t="s">
        <v>241</v>
      </c>
      <c r="C583" s="98">
        <v>171.36</v>
      </c>
      <c r="D583" s="98" t="s">
        <v>256</v>
      </c>
      <c r="E583" s="99" t="s">
        <v>854</v>
      </c>
      <c r="F583" s="97"/>
    </row>
    <row r="584" spans="1:6" ht="15" customHeight="1" x14ac:dyDescent="0.25">
      <c r="A584" s="96">
        <v>581</v>
      </c>
      <c r="B584" s="97" t="s">
        <v>241</v>
      </c>
      <c r="C584" s="98">
        <v>5542.18</v>
      </c>
      <c r="D584" s="98" t="s">
        <v>10</v>
      </c>
      <c r="E584" s="99" t="s">
        <v>855</v>
      </c>
      <c r="F584" s="97"/>
    </row>
    <row r="585" spans="1:6" ht="15" customHeight="1" x14ac:dyDescent="0.25">
      <c r="A585" s="96">
        <v>582</v>
      </c>
      <c r="B585" s="97" t="s">
        <v>241</v>
      </c>
      <c r="C585" s="98">
        <v>1468.1</v>
      </c>
      <c r="D585" s="98" t="s">
        <v>325</v>
      </c>
      <c r="E585" s="99" t="s">
        <v>856</v>
      </c>
      <c r="F585" s="97"/>
    </row>
    <row r="586" spans="1:6" ht="15" customHeight="1" x14ac:dyDescent="0.25">
      <c r="A586" s="96">
        <v>583</v>
      </c>
      <c r="B586" s="97" t="s">
        <v>241</v>
      </c>
      <c r="C586" s="98">
        <v>2190.98</v>
      </c>
      <c r="D586" s="98" t="s">
        <v>325</v>
      </c>
      <c r="E586" s="99" t="s">
        <v>857</v>
      </c>
      <c r="F586" s="97"/>
    </row>
    <row r="587" spans="1:6" ht="15" customHeight="1" x14ac:dyDescent="0.25">
      <c r="A587" s="96">
        <v>584</v>
      </c>
      <c r="B587" s="97" t="s">
        <v>241</v>
      </c>
      <c r="C587" s="98">
        <v>32.090000000000003</v>
      </c>
      <c r="D587" s="98" t="s">
        <v>127</v>
      </c>
      <c r="E587" s="99" t="s">
        <v>858</v>
      </c>
      <c r="F587" s="97"/>
    </row>
    <row r="588" spans="1:6" x14ac:dyDescent="0.25">
      <c r="A588" s="10" t="s">
        <v>20</v>
      </c>
      <c r="B588" s="90"/>
      <c r="C588" s="11">
        <f>SUM(C538:C559)</f>
        <v>1379896.9800000004</v>
      </c>
      <c r="D588" s="58"/>
      <c r="E588" s="58"/>
      <c r="F588" s="78"/>
    </row>
    <row r="589" spans="1:6" x14ac:dyDescent="0.25">
      <c r="A589" s="8"/>
      <c r="B589" s="91"/>
      <c r="C589" s="9"/>
      <c r="D589" s="56"/>
      <c r="E589" s="66"/>
      <c r="F589" s="78"/>
    </row>
    <row r="590" spans="1:6" ht="14.45" customHeight="1" x14ac:dyDescent="0.25">
      <c r="A590" s="12" t="s">
        <v>21</v>
      </c>
      <c r="B590" s="108" t="s">
        <v>22</v>
      </c>
      <c r="C590" s="109"/>
      <c r="D590" s="109"/>
      <c r="E590" s="110"/>
      <c r="F590" s="78"/>
    </row>
    <row r="591" spans="1:6" x14ac:dyDescent="0.25">
      <c r="A591" s="96">
        <v>585</v>
      </c>
      <c r="B591" s="97" t="s">
        <v>253</v>
      </c>
      <c r="C591" s="98">
        <v>2737</v>
      </c>
      <c r="D591" s="98" t="s">
        <v>50</v>
      </c>
      <c r="E591" s="99" t="s">
        <v>886</v>
      </c>
      <c r="F591" s="97"/>
    </row>
    <row r="592" spans="1:6" x14ac:dyDescent="0.25">
      <c r="A592" s="96">
        <v>586</v>
      </c>
      <c r="B592" s="97" t="s">
        <v>253</v>
      </c>
      <c r="C592" s="98">
        <v>35670.300000000003</v>
      </c>
      <c r="D592" s="98" t="s">
        <v>217</v>
      </c>
      <c r="E592" s="99" t="s">
        <v>887</v>
      </c>
      <c r="F592" s="97"/>
    </row>
    <row r="593" spans="1:6" x14ac:dyDescent="0.25">
      <c r="A593" s="96">
        <v>587</v>
      </c>
      <c r="B593" s="97" t="s">
        <v>253</v>
      </c>
      <c r="C593" s="98">
        <v>2077061.1</v>
      </c>
      <c r="D593" s="98" t="s">
        <v>217</v>
      </c>
      <c r="E593" s="99" t="s">
        <v>888</v>
      </c>
      <c r="F593" s="97"/>
    </row>
    <row r="594" spans="1:6" x14ac:dyDescent="0.25">
      <c r="A594" s="96">
        <v>588</v>
      </c>
      <c r="B594" s="97" t="s">
        <v>253</v>
      </c>
      <c r="C594" s="98">
        <v>11770012.869999999</v>
      </c>
      <c r="D594" s="98" t="s">
        <v>217</v>
      </c>
      <c r="E594" s="99" t="s">
        <v>889</v>
      </c>
      <c r="F594" s="97"/>
    </row>
    <row r="595" spans="1:6" x14ac:dyDescent="0.25">
      <c r="A595" s="96">
        <v>589</v>
      </c>
      <c r="B595" s="97" t="s">
        <v>253</v>
      </c>
      <c r="C595" s="98">
        <v>3500</v>
      </c>
      <c r="D595" s="98" t="s">
        <v>859</v>
      </c>
      <c r="E595" s="99" t="s">
        <v>890</v>
      </c>
      <c r="F595" s="97"/>
    </row>
    <row r="596" spans="1:6" x14ac:dyDescent="0.25">
      <c r="A596" s="96">
        <v>590</v>
      </c>
      <c r="B596" s="97" t="s">
        <v>253</v>
      </c>
      <c r="C596" s="98">
        <v>3000</v>
      </c>
      <c r="D596" s="98" t="s">
        <v>859</v>
      </c>
      <c r="E596" s="99" t="s">
        <v>891</v>
      </c>
      <c r="F596" s="97"/>
    </row>
    <row r="597" spans="1:6" x14ac:dyDescent="0.25">
      <c r="A597" s="96">
        <v>591</v>
      </c>
      <c r="B597" s="97" t="s">
        <v>253</v>
      </c>
      <c r="C597" s="98">
        <v>3000</v>
      </c>
      <c r="D597" s="98" t="s">
        <v>859</v>
      </c>
      <c r="E597" s="99" t="s">
        <v>892</v>
      </c>
      <c r="F597" s="97"/>
    </row>
    <row r="598" spans="1:6" x14ac:dyDescent="0.25">
      <c r="A598" s="96">
        <v>592</v>
      </c>
      <c r="B598" s="97" t="s">
        <v>253</v>
      </c>
      <c r="C598" s="98">
        <v>1353.42</v>
      </c>
      <c r="D598" s="98" t="s">
        <v>860</v>
      </c>
      <c r="E598" s="99" t="s">
        <v>893</v>
      </c>
      <c r="F598" s="97"/>
    </row>
    <row r="599" spans="1:6" x14ac:dyDescent="0.25">
      <c r="A599" s="96">
        <v>593</v>
      </c>
      <c r="B599" s="97" t="s">
        <v>253</v>
      </c>
      <c r="C599" s="98">
        <v>15599.94</v>
      </c>
      <c r="D599" s="98" t="s">
        <v>860</v>
      </c>
      <c r="E599" s="99" t="s">
        <v>894</v>
      </c>
      <c r="F599" s="97"/>
    </row>
    <row r="600" spans="1:6" x14ac:dyDescent="0.25">
      <c r="A600" s="96">
        <v>594</v>
      </c>
      <c r="B600" s="97" t="s">
        <v>264</v>
      </c>
      <c r="C600" s="98">
        <v>113.05</v>
      </c>
      <c r="D600" s="98" t="s">
        <v>50</v>
      </c>
      <c r="E600" s="99" t="s">
        <v>895</v>
      </c>
      <c r="F600" s="97"/>
    </row>
    <row r="601" spans="1:6" x14ac:dyDescent="0.25">
      <c r="A601" s="96">
        <v>595</v>
      </c>
      <c r="B601" s="97" t="s">
        <v>264</v>
      </c>
      <c r="C601" s="98">
        <v>3049.5</v>
      </c>
      <c r="D601" s="98" t="s">
        <v>861</v>
      </c>
      <c r="E601" s="99" t="s">
        <v>896</v>
      </c>
      <c r="F601" s="97"/>
    </row>
    <row r="602" spans="1:6" x14ac:dyDescent="0.25">
      <c r="A602" s="96">
        <v>596</v>
      </c>
      <c r="B602" s="97" t="s">
        <v>264</v>
      </c>
      <c r="C602" s="98">
        <v>13967.5</v>
      </c>
      <c r="D602" s="98" t="s">
        <v>861</v>
      </c>
      <c r="E602" s="99" t="s">
        <v>897</v>
      </c>
      <c r="F602" s="97"/>
    </row>
    <row r="603" spans="1:6" x14ac:dyDescent="0.25">
      <c r="A603" s="96">
        <v>597</v>
      </c>
      <c r="B603" s="97" t="s">
        <v>264</v>
      </c>
      <c r="C603" s="98">
        <v>21182</v>
      </c>
      <c r="D603" s="98" t="s">
        <v>861</v>
      </c>
      <c r="E603" s="99" t="s">
        <v>898</v>
      </c>
      <c r="F603" s="97"/>
    </row>
    <row r="604" spans="1:6" x14ac:dyDescent="0.25">
      <c r="A604" s="96">
        <v>598</v>
      </c>
      <c r="B604" s="97" t="s">
        <v>264</v>
      </c>
      <c r="C604" s="98">
        <v>82196.94</v>
      </c>
      <c r="D604" s="98" t="s">
        <v>60</v>
      </c>
      <c r="E604" s="99" t="s">
        <v>899</v>
      </c>
      <c r="F604" s="97"/>
    </row>
    <row r="605" spans="1:6" x14ac:dyDescent="0.25">
      <c r="A605" s="96">
        <v>599</v>
      </c>
      <c r="B605" s="97" t="s">
        <v>264</v>
      </c>
      <c r="C605" s="98">
        <v>92126.66</v>
      </c>
      <c r="D605" s="98" t="s">
        <v>60</v>
      </c>
      <c r="E605" s="99" t="s">
        <v>900</v>
      </c>
      <c r="F605" s="97"/>
    </row>
    <row r="606" spans="1:6" x14ac:dyDescent="0.25">
      <c r="A606" s="96">
        <v>600</v>
      </c>
      <c r="B606" s="97" t="s">
        <v>264</v>
      </c>
      <c r="C606" s="98">
        <v>840.94</v>
      </c>
      <c r="D606" s="98" t="s">
        <v>50</v>
      </c>
      <c r="E606" s="99" t="s">
        <v>901</v>
      </c>
      <c r="F606" s="97"/>
    </row>
    <row r="607" spans="1:6" x14ac:dyDescent="0.25">
      <c r="A607" s="96">
        <v>601</v>
      </c>
      <c r="B607" s="97" t="s">
        <v>264</v>
      </c>
      <c r="C607" s="98">
        <v>840.94</v>
      </c>
      <c r="D607" s="98" t="s">
        <v>50</v>
      </c>
      <c r="E607" s="99" t="s">
        <v>902</v>
      </c>
      <c r="F607" s="97"/>
    </row>
    <row r="608" spans="1:6" x14ac:dyDescent="0.25">
      <c r="A608" s="96">
        <v>602</v>
      </c>
      <c r="B608" s="97" t="s">
        <v>264</v>
      </c>
      <c r="C608" s="98">
        <v>17909.669999999998</v>
      </c>
      <c r="D608" s="98" t="s">
        <v>862</v>
      </c>
      <c r="E608" s="99" t="s">
        <v>903</v>
      </c>
      <c r="F608" s="97"/>
    </row>
    <row r="609" spans="1:6" x14ac:dyDescent="0.25">
      <c r="A609" s="96">
        <v>603</v>
      </c>
      <c r="B609" s="97" t="s">
        <v>235</v>
      </c>
      <c r="C609" s="98">
        <v>32048.720000000001</v>
      </c>
      <c r="D609" s="98" t="s">
        <v>219</v>
      </c>
      <c r="E609" s="99" t="s">
        <v>904</v>
      </c>
      <c r="F609" s="97"/>
    </row>
    <row r="610" spans="1:6" x14ac:dyDescent="0.25">
      <c r="A610" s="96">
        <v>604</v>
      </c>
      <c r="B610" s="97" t="s">
        <v>235</v>
      </c>
      <c r="C610" s="98">
        <v>766541.94</v>
      </c>
      <c r="D610" s="98" t="s">
        <v>863</v>
      </c>
      <c r="E610" s="99" t="s">
        <v>905</v>
      </c>
      <c r="F610" s="97"/>
    </row>
    <row r="611" spans="1:6" x14ac:dyDescent="0.25">
      <c r="A611" s="96">
        <v>605</v>
      </c>
      <c r="B611" s="97" t="s">
        <v>272</v>
      </c>
      <c r="C611" s="98">
        <v>760</v>
      </c>
      <c r="D611" s="98" t="s">
        <v>864</v>
      </c>
      <c r="E611" s="99" t="s">
        <v>906</v>
      </c>
      <c r="F611" s="97"/>
    </row>
    <row r="612" spans="1:6" x14ac:dyDescent="0.25">
      <c r="A612" s="96">
        <v>606</v>
      </c>
      <c r="B612" s="97" t="s">
        <v>272</v>
      </c>
      <c r="C612" s="98">
        <v>8760</v>
      </c>
      <c r="D612" s="98" t="s">
        <v>864</v>
      </c>
      <c r="E612" s="99" t="s">
        <v>907</v>
      </c>
      <c r="F612" s="97"/>
    </row>
    <row r="613" spans="1:6" x14ac:dyDescent="0.25">
      <c r="A613" s="96">
        <v>607</v>
      </c>
      <c r="B613" s="97" t="s">
        <v>274</v>
      </c>
      <c r="C613" s="98">
        <v>457730.08</v>
      </c>
      <c r="D613" s="98" t="s">
        <v>865</v>
      </c>
      <c r="E613" s="99" t="s">
        <v>908</v>
      </c>
      <c r="F613" s="97"/>
    </row>
    <row r="614" spans="1:6" x14ac:dyDescent="0.25">
      <c r="A614" s="96">
        <v>608</v>
      </c>
      <c r="B614" s="97" t="s">
        <v>236</v>
      </c>
      <c r="C614" s="98">
        <v>2633.72</v>
      </c>
      <c r="D614" s="98" t="s">
        <v>136</v>
      </c>
      <c r="E614" s="99" t="s">
        <v>909</v>
      </c>
      <c r="F614" s="97"/>
    </row>
    <row r="615" spans="1:6" x14ac:dyDescent="0.25">
      <c r="A615" s="96">
        <v>609</v>
      </c>
      <c r="B615" s="97" t="s">
        <v>236</v>
      </c>
      <c r="C615" s="98">
        <v>2717.19</v>
      </c>
      <c r="D615" s="98" t="s">
        <v>136</v>
      </c>
      <c r="E615" s="99" t="s">
        <v>910</v>
      </c>
      <c r="F615" s="97"/>
    </row>
    <row r="616" spans="1:6" x14ac:dyDescent="0.25">
      <c r="A616" s="96">
        <v>610</v>
      </c>
      <c r="B616" s="97" t="s">
        <v>236</v>
      </c>
      <c r="C616" s="98">
        <v>2341.56</v>
      </c>
      <c r="D616" s="98" t="s">
        <v>136</v>
      </c>
      <c r="E616" s="99" t="s">
        <v>911</v>
      </c>
      <c r="F616" s="97"/>
    </row>
    <row r="617" spans="1:6" x14ac:dyDescent="0.25">
      <c r="A617" s="96">
        <v>611</v>
      </c>
      <c r="B617" s="97" t="s">
        <v>237</v>
      </c>
      <c r="C617" s="98">
        <v>1826.04</v>
      </c>
      <c r="D617" s="98" t="s">
        <v>866</v>
      </c>
      <c r="E617" s="99" t="s">
        <v>912</v>
      </c>
      <c r="F617" s="97"/>
    </row>
    <row r="618" spans="1:6" x14ac:dyDescent="0.25">
      <c r="A618" s="96">
        <v>612</v>
      </c>
      <c r="B618" s="97" t="s">
        <v>237</v>
      </c>
      <c r="C618" s="98">
        <v>62663.02</v>
      </c>
      <c r="D618" s="98" t="s">
        <v>860</v>
      </c>
      <c r="E618" s="99" t="s">
        <v>913</v>
      </c>
      <c r="F618" s="97"/>
    </row>
    <row r="619" spans="1:6" x14ac:dyDescent="0.25">
      <c r="A619" s="96">
        <v>613</v>
      </c>
      <c r="B619" s="97" t="s">
        <v>237</v>
      </c>
      <c r="C619" s="98">
        <v>1826.04</v>
      </c>
      <c r="D619" s="98" t="s">
        <v>866</v>
      </c>
      <c r="E619" s="99" t="s">
        <v>914</v>
      </c>
      <c r="F619" s="97"/>
    </row>
    <row r="620" spans="1:6" x14ac:dyDescent="0.25">
      <c r="A620" s="96">
        <v>614</v>
      </c>
      <c r="B620" s="97" t="s">
        <v>237</v>
      </c>
      <c r="C620" s="98">
        <v>35</v>
      </c>
      <c r="D620" s="98" t="s">
        <v>131</v>
      </c>
      <c r="E620" s="99" t="s">
        <v>915</v>
      </c>
      <c r="F620" s="97"/>
    </row>
    <row r="621" spans="1:6" x14ac:dyDescent="0.25">
      <c r="A621" s="96">
        <v>615</v>
      </c>
      <c r="B621" s="97" t="s">
        <v>237</v>
      </c>
      <c r="C621" s="98">
        <v>35</v>
      </c>
      <c r="D621" s="98" t="s">
        <v>131</v>
      </c>
      <c r="E621" s="99" t="s">
        <v>916</v>
      </c>
      <c r="F621" s="97"/>
    </row>
    <row r="622" spans="1:6" x14ac:dyDescent="0.25">
      <c r="A622" s="96">
        <v>616</v>
      </c>
      <c r="B622" s="97" t="s">
        <v>237</v>
      </c>
      <c r="C622" s="98">
        <v>35</v>
      </c>
      <c r="D622" s="98" t="s">
        <v>131</v>
      </c>
      <c r="E622" s="99" t="s">
        <v>917</v>
      </c>
      <c r="F622" s="97"/>
    </row>
    <row r="623" spans="1:6" x14ac:dyDescent="0.25">
      <c r="A623" s="96">
        <v>617</v>
      </c>
      <c r="B623" s="97" t="s">
        <v>237</v>
      </c>
      <c r="C623" s="98">
        <v>37728.53</v>
      </c>
      <c r="D623" s="98" t="s">
        <v>867</v>
      </c>
      <c r="E623" s="99" t="s">
        <v>918</v>
      </c>
      <c r="F623" s="97"/>
    </row>
    <row r="624" spans="1:6" x14ac:dyDescent="0.25">
      <c r="A624" s="96">
        <v>618</v>
      </c>
      <c r="B624" s="97" t="s">
        <v>237</v>
      </c>
      <c r="C624" s="98">
        <v>16.07</v>
      </c>
      <c r="D624" s="98" t="s">
        <v>50</v>
      </c>
      <c r="E624" s="99" t="s">
        <v>919</v>
      </c>
      <c r="F624" s="97"/>
    </row>
    <row r="625" spans="1:6" x14ac:dyDescent="0.25">
      <c r="A625" s="96">
        <v>619</v>
      </c>
      <c r="B625" s="97" t="s">
        <v>237</v>
      </c>
      <c r="C625" s="98">
        <v>381.05</v>
      </c>
      <c r="D625" s="98" t="s">
        <v>868</v>
      </c>
      <c r="E625" s="99" t="s">
        <v>920</v>
      </c>
      <c r="F625" s="97"/>
    </row>
    <row r="626" spans="1:6" x14ac:dyDescent="0.25">
      <c r="A626" s="96">
        <v>620</v>
      </c>
      <c r="B626" s="97" t="s">
        <v>237</v>
      </c>
      <c r="C626" s="98">
        <v>4392.04</v>
      </c>
      <c r="D626" s="98" t="s">
        <v>868</v>
      </c>
      <c r="E626" s="99" t="s">
        <v>921</v>
      </c>
      <c r="F626" s="97"/>
    </row>
    <row r="627" spans="1:6" x14ac:dyDescent="0.25">
      <c r="A627" s="96">
        <v>621</v>
      </c>
      <c r="B627" s="97" t="s">
        <v>237</v>
      </c>
      <c r="C627" s="98">
        <v>794.96</v>
      </c>
      <c r="D627" s="98" t="s">
        <v>868</v>
      </c>
      <c r="E627" s="99" t="s">
        <v>922</v>
      </c>
      <c r="F627" s="97"/>
    </row>
    <row r="628" spans="1:6" x14ac:dyDescent="0.25">
      <c r="A628" s="96">
        <v>622</v>
      </c>
      <c r="B628" s="97" t="s">
        <v>237</v>
      </c>
      <c r="C628" s="98">
        <v>9162.91</v>
      </c>
      <c r="D628" s="98" t="s">
        <v>868</v>
      </c>
      <c r="E628" s="99" t="s">
        <v>923</v>
      </c>
      <c r="F628" s="97"/>
    </row>
    <row r="629" spans="1:6" x14ac:dyDescent="0.25">
      <c r="A629" s="96">
        <v>623</v>
      </c>
      <c r="B629" s="97" t="s">
        <v>237</v>
      </c>
      <c r="C629" s="98">
        <v>3216153.89</v>
      </c>
      <c r="D629" s="98" t="s">
        <v>11</v>
      </c>
      <c r="E629" s="99" t="s">
        <v>924</v>
      </c>
      <c r="F629" s="97"/>
    </row>
    <row r="630" spans="1:6" x14ac:dyDescent="0.25">
      <c r="A630" s="96">
        <v>624</v>
      </c>
      <c r="B630" s="97" t="s">
        <v>237</v>
      </c>
      <c r="C630" s="98">
        <v>385725</v>
      </c>
      <c r="D630" s="98" t="s">
        <v>11</v>
      </c>
      <c r="E630" s="99" t="s">
        <v>925</v>
      </c>
      <c r="F630" s="97"/>
    </row>
    <row r="631" spans="1:6" x14ac:dyDescent="0.25">
      <c r="A631" s="96">
        <v>625</v>
      </c>
      <c r="B631" s="97" t="s">
        <v>238</v>
      </c>
      <c r="C631" s="98">
        <v>35</v>
      </c>
      <c r="D631" s="98" t="s">
        <v>131</v>
      </c>
      <c r="E631" s="99" t="s">
        <v>926</v>
      </c>
      <c r="F631" s="97"/>
    </row>
    <row r="632" spans="1:6" x14ac:dyDescent="0.25">
      <c r="A632" s="96">
        <v>626</v>
      </c>
      <c r="B632" s="97" t="s">
        <v>280</v>
      </c>
      <c r="C632" s="98">
        <v>555.35</v>
      </c>
      <c r="D632" s="98" t="s">
        <v>15</v>
      </c>
      <c r="E632" s="99" t="s">
        <v>927</v>
      </c>
      <c r="F632" s="97"/>
    </row>
    <row r="633" spans="1:6" x14ac:dyDescent="0.25">
      <c r="A633" s="96">
        <v>627</v>
      </c>
      <c r="B633" s="97" t="s">
        <v>280</v>
      </c>
      <c r="C633" s="98">
        <v>5125.0600000000004</v>
      </c>
      <c r="D633" s="98" t="s">
        <v>869</v>
      </c>
      <c r="E633" s="99" t="s">
        <v>928</v>
      </c>
      <c r="F633" s="97"/>
    </row>
    <row r="634" spans="1:6" x14ac:dyDescent="0.25">
      <c r="A634" s="96">
        <v>628</v>
      </c>
      <c r="B634" s="97" t="s">
        <v>280</v>
      </c>
      <c r="C634" s="98">
        <v>686.04</v>
      </c>
      <c r="D634" s="98" t="s">
        <v>870</v>
      </c>
      <c r="E634" s="99" t="s">
        <v>929</v>
      </c>
      <c r="F634" s="97"/>
    </row>
    <row r="635" spans="1:6" x14ac:dyDescent="0.25">
      <c r="A635" s="96">
        <v>629</v>
      </c>
      <c r="B635" s="97" t="s">
        <v>280</v>
      </c>
      <c r="C635" s="98">
        <v>7907.46</v>
      </c>
      <c r="D635" s="98" t="s">
        <v>870</v>
      </c>
      <c r="E635" s="99" t="s">
        <v>930</v>
      </c>
      <c r="F635" s="97"/>
    </row>
    <row r="636" spans="1:6" x14ac:dyDescent="0.25">
      <c r="A636" s="96">
        <v>630</v>
      </c>
      <c r="B636" s="97" t="s">
        <v>280</v>
      </c>
      <c r="C636" s="98">
        <v>255.85</v>
      </c>
      <c r="D636" s="98" t="s">
        <v>50</v>
      </c>
      <c r="E636" s="99" t="s">
        <v>931</v>
      </c>
      <c r="F636" s="97"/>
    </row>
    <row r="637" spans="1:6" x14ac:dyDescent="0.25">
      <c r="A637" s="96">
        <v>631</v>
      </c>
      <c r="B637" s="97" t="s">
        <v>280</v>
      </c>
      <c r="C637" s="98">
        <v>234232.46</v>
      </c>
      <c r="D637" s="98" t="s">
        <v>871</v>
      </c>
      <c r="E637" s="99" t="s">
        <v>932</v>
      </c>
      <c r="F637" s="97"/>
    </row>
    <row r="638" spans="1:6" x14ac:dyDescent="0.25">
      <c r="A638" s="96">
        <v>632</v>
      </c>
      <c r="B638" s="97" t="s">
        <v>280</v>
      </c>
      <c r="C638" s="98">
        <v>308.11</v>
      </c>
      <c r="D638" s="98" t="s">
        <v>136</v>
      </c>
      <c r="E638" s="99" t="s">
        <v>933</v>
      </c>
      <c r="F638" s="97"/>
    </row>
    <row r="639" spans="1:6" x14ac:dyDescent="0.25">
      <c r="A639" s="96">
        <v>633</v>
      </c>
      <c r="B639" s="97" t="s">
        <v>283</v>
      </c>
      <c r="C639" s="98">
        <v>125174.06</v>
      </c>
      <c r="D639" s="98" t="s">
        <v>872</v>
      </c>
      <c r="E639" s="99" t="s">
        <v>934</v>
      </c>
      <c r="F639" s="97"/>
    </row>
    <row r="640" spans="1:6" x14ac:dyDescent="0.25">
      <c r="A640" s="96">
        <v>634</v>
      </c>
      <c r="B640" s="97" t="s">
        <v>283</v>
      </c>
      <c r="C640" s="98">
        <v>6967.1</v>
      </c>
      <c r="D640" s="98" t="s">
        <v>256</v>
      </c>
      <c r="E640" s="99" t="s">
        <v>935</v>
      </c>
      <c r="F640" s="97"/>
    </row>
    <row r="641" spans="1:6" x14ac:dyDescent="0.25">
      <c r="A641" s="96">
        <v>635</v>
      </c>
      <c r="B641" s="97" t="s">
        <v>288</v>
      </c>
      <c r="C641" s="98">
        <v>74.38</v>
      </c>
      <c r="D641" s="98" t="s">
        <v>50</v>
      </c>
      <c r="E641" s="99" t="s">
        <v>936</v>
      </c>
      <c r="F641" s="97"/>
    </row>
    <row r="642" spans="1:6" x14ac:dyDescent="0.25">
      <c r="A642" s="96">
        <v>636</v>
      </c>
      <c r="B642" s="97" t="s">
        <v>288</v>
      </c>
      <c r="C642" s="98">
        <v>74.38</v>
      </c>
      <c r="D642" s="98" t="s">
        <v>50</v>
      </c>
      <c r="E642" s="99" t="s">
        <v>937</v>
      </c>
      <c r="F642" s="97"/>
    </row>
    <row r="643" spans="1:6" x14ac:dyDescent="0.25">
      <c r="A643" s="96">
        <v>637</v>
      </c>
      <c r="B643" s="97" t="s">
        <v>288</v>
      </c>
      <c r="C643" s="98">
        <v>74.38</v>
      </c>
      <c r="D643" s="98" t="s">
        <v>50</v>
      </c>
      <c r="E643" s="99" t="s">
        <v>938</v>
      </c>
      <c r="F643" s="97"/>
    </row>
    <row r="644" spans="1:6" x14ac:dyDescent="0.25">
      <c r="A644" s="96">
        <v>638</v>
      </c>
      <c r="B644" s="97" t="s">
        <v>288</v>
      </c>
      <c r="C644" s="98">
        <v>74.38</v>
      </c>
      <c r="D644" s="98" t="s">
        <v>50</v>
      </c>
      <c r="E644" s="99" t="s">
        <v>939</v>
      </c>
      <c r="F644" s="97"/>
    </row>
    <row r="645" spans="1:6" x14ac:dyDescent="0.25">
      <c r="A645" s="96">
        <v>639</v>
      </c>
      <c r="B645" s="97" t="s">
        <v>288</v>
      </c>
      <c r="C645" s="98">
        <v>100</v>
      </c>
      <c r="D645" s="98" t="s">
        <v>53</v>
      </c>
      <c r="E645" s="99" t="s">
        <v>940</v>
      </c>
      <c r="F645" s="97"/>
    </row>
    <row r="646" spans="1:6" x14ac:dyDescent="0.25">
      <c r="A646" s="96">
        <v>640</v>
      </c>
      <c r="B646" s="97" t="s">
        <v>288</v>
      </c>
      <c r="C646" s="98">
        <v>20955.900000000001</v>
      </c>
      <c r="D646" s="98" t="s">
        <v>138</v>
      </c>
      <c r="E646" s="99" t="s">
        <v>941</v>
      </c>
      <c r="F646" s="97"/>
    </row>
    <row r="647" spans="1:6" x14ac:dyDescent="0.25">
      <c r="A647" s="96">
        <v>641</v>
      </c>
      <c r="B647" s="97" t="s">
        <v>293</v>
      </c>
      <c r="C647" s="98">
        <v>74.38</v>
      </c>
      <c r="D647" s="98" t="s">
        <v>50</v>
      </c>
      <c r="E647" s="99" t="s">
        <v>942</v>
      </c>
      <c r="F647" s="97"/>
    </row>
    <row r="648" spans="1:6" x14ac:dyDescent="0.25">
      <c r="A648" s="96">
        <v>642</v>
      </c>
      <c r="B648" s="97" t="s">
        <v>296</v>
      </c>
      <c r="C648" s="98">
        <v>3384292</v>
      </c>
      <c r="D648" s="98" t="s">
        <v>873</v>
      </c>
      <c r="E648" s="99" t="s">
        <v>943</v>
      </c>
      <c r="F648" s="97"/>
    </row>
    <row r="649" spans="1:6" x14ac:dyDescent="0.25">
      <c r="A649" s="96">
        <v>643</v>
      </c>
      <c r="B649" s="97" t="s">
        <v>296</v>
      </c>
      <c r="C649" s="98">
        <v>2415.6999999999998</v>
      </c>
      <c r="D649" s="98" t="s">
        <v>874</v>
      </c>
      <c r="E649" s="99" t="s">
        <v>944</v>
      </c>
      <c r="F649" s="97"/>
    </row>
    <row r="650" spans="1:6" x14ac:dyDescent="0.25">
      <c r="A650" s="96">
        <v>644</v>
      </c>
      <c r="B650" s="97" t="s">
        <v>296</v>
      </c>
      <c r="C650" s="98">
        <v>39421</v>
      </c>
      <c r="D650" s="98" t="s">
        <v>875</v>
      </c>
      <c r="E650" s="99" t="s">
        <v>945</v>
      </c>
      <c r="F650" s="97"/>
    </row>
    <row r="651" spans="1:6" x14ac:dyDescent="0.25">
      <c r="A651" s="96">
        <v>645</v>
      </c>
      <c r="B651" s="97" t="s">
        <v>296</v>
      </c>
      <c r="C651" s="98">
        <v>14.93</v>
      </c>
      <c r="D651" s="98" t="s">
        <v>876</v>
      </c>
      <c r="E651" s="99" t="s">
        <v>946</v>
      </c>
      <c r="F651" s="97"/>
    </row>
    <row r="652" spans="1:6" x14ac:dyDescent="0.25">
      <c r="A652" s="96">
        <v>646</v>
      </c>
      <c r="B652" s="97" t="s">
        <v>296</v>
      </c>
      <c r="C652" s="98">
        <v>522.62</v>
      </c>
      <c r="D652" s="98" t="s">
        <v>876</v>
      </c>
      <c r="E652" s="99" t="s">
        <v>947</v>
      </c>
      <c r="F652" s="97"/>
    </row>
    <row r="653" spans="1:6" x14ac:dyDescent="0.25">
      <c r="A653" s="96">
        <v>647</v>
      </c>
      <c r="B653" s="97" t="s">
        <v>296</v>
      </c>
      <c r="C653" s="98">
        <v>482.8</v>
      </c>
      <c r="D653" s="98" t="s">
        <v>877</v>
      </c>
      <c r="E653" s="99" t="s">
        <v>948</v>
      </c>
      <c r="F653" s="97"/>
    </row>
    <row r="654" spans="1:6" x14ac:dyDescent="0.25">
      <c r="A654" s="96">
        <v>648</v>
      </c>
      <c r="B654" s="97" t="s">
        <v>296</v>
      </c>
      <c r="C654" s="98">
        <v>51740.07</v>
      </c>
      <c r="D654" s="98" t="s">
        <v>878</v>
      </c>
      <c r="E654" s="99" t="s">
        <v>949</v>
      </c>
      <c r="F654" s="97"/>
    </row>
    <row r="655" spans="1:6" x14ac:dyDescent="0.25">
      <c r="A655" s="96">
        <v>649</v>
      </c>
      <c r="B655" s="97" t="s">
        <v>296</v>
      </c>
      <c r="C655" s="98">
        <v>398.2</v>
      </c>
      <c r="D655" s="98" t="s">
        <v>876</v>
      </c>
      <c r="E655" s="99" t="s">
        <v>950</v>
      </c>
      <c r="F655" s="97"/>
    </row>
    <row r="656" spans="1:6" x14ac:dyDescent="0.25">
      <c r="A656" s="96">
        <v>650</v>
      </c>
      <c r="B656" s="97" t="s">
        <v>239</v>
      </c>
      <c r="C656" s="98">
        <v>142.80000000000001</v>
      </c>
      <c r="D656" s="98" t="s">
        <v>50</v>
      </c>
      <c r="E656" s="99" t="s">
        <v>951</v>
      </c>
      <c r="F656" s="97"/>
    </row>
    <row r="657" spans="1:6" x14ac:dyDescent="0.25">
      <c r="A657" s="96">
        <v>651</v>
      </c>
      <c r="B657" s="97" t="s">
        <v>239</v>
      </c>
      <c r="C657" s="98">
        <v>3570</v>
      </c>
      <c r="D657" s="98" t="s">
        <v>174</v>
      </c>
      <c r="E657" s="99" t="s">
        <v>952</v>
      </c>
      <c r="F657" s="97"/>
    </row>
    <row r="658" spans="1:6" x14ac:dyDescent="0.25">
      <c r="A658" s="96">
        <v>652</v>
      </c>
      <c r="B658" s="97" t="s">
        <v>239</v>
      </c>
      <c r="C658" s="98">
        <v>35</v>
      </c>
      <c r="D658" s="98" t="s">
        <v>131</v>
      </c>
      <c r="E658" s="99" t="s">
        <v>953</v>
      </c>
      <c r="F658" s="97"/>
    </row>
    <row r="659" spans="1:6" x14ac:dyDescent="0.25">
      <c r="A659" s="96">
        <v>653</v>
      </c>
      <c r="B659" s="97" t="s">
        <v>239</v>
      </c>
      <c r="C659" s="98">
        <v>74.38</v>
      </c>
      <c r="D659" s="98" t="s">
        <v>50</v>
      </c>
      <c r="E659" s="99" t="s">
        <v>954</v>
      </c>
      <c r="F659" s="97"/>
    </row>
    <row r="660" spans="1:6" x14ac:dyDescent="0.25">
      <c r="A660" s="96">
        <v>654</v>
      </c>
      <c r="B660" s="97" t="s">
        <v>239</v>
      </c>
      <c r="C660" s="98">
        <v>85</v>
      </c>
      <c r="D660" s="98" t="s">
        <v>131</v>
      </c>
      <c r="E660" s="99" t="s">
        <v>955</v>
      </c>
      <c r="F660" s="97"/>
    </row>
    <row r="661" spans="1:6" x14ac:dyDescent="0.25">
      <c r="A661" s="96">
        <v>655</v>
      </c>
      <c r="B661" s="97" t="s">
        <v>239</v>
      </c>
      <c r="C661" s="98">
        <v>6364.88</v>
      </c>
      <c r="D661" s="98" t="s">
        <v>136</v>
      </c>
      <c r="E661" s="99" t="s">
        <v>956</v>
      </c>
      <c r="F661" s="97"/>
    </row>
    <row r="662" spans="1:6" x14ac:dyDescent="0.25">
      <c r="A662" s="96">
        <v>656</v>
      </c>
      <c r="B662" s="97" t="s">
        <v>240</v>
      </c>
      <c r="C662" s="98">
        <v>6412</v>
      </c>
      <c r="D662" s="98" t="s">
        <v>218</v>
      </c>
      <c r="E662" s="99" t="s">
        <v>957</v>
      </c>
      <c r="F662" s="97"/>
    </row>
    <row r="663" spans="1:6" x14ac:dyDescent="0.25">
      <c r="A663" s="96">
        <v>657</v>
      </c>
      <c r="B663" s="97" t="s">
        <v>240</v>
      </c>
      <c r="C663" s="98">
        <v>73913</v>
      </c>
      <c r="D663" s="98" t="s">
        <v>218</v>
      </c>
      <c r="E663" s="99" t="s">
        <v>958</v>
      </c>
      <c r="F663" s="97"/>
    </row>
    <row r="664" spans="1:6" x14ac:dyDescent="0.25">
      <c r="A664" s="96">
        <v>658</v>
      </c>
      <c r="B664" s="97" t="s">
        <v>240</v>
      </c>
      <c r="C664" s="98">
        <v>400</v>
      </c>
      <c r="D664" s="98" t="s">
        <v>53</v>
      </c>
      <c r="E664" s="99" t="s">
        <v>959</v>
      </c>
      <c r="F664" s="97"/>
    </row>
    <row r="665" spans="1:6" x14ac:dyDescent="0.25">
      <c r="A665" s="96">
        <v>659</v>
      </c>
      <c r="B665" s="97" t="s">
        <v>305</v>
      </c>
      <c r="C665" s="98">
        <v>2021161.22</v>
      </c>
      <c r="D665" s="98" t="s">
        <v>871</v>
      </c>
      <c r="E665" s="99" t="s">
        <v>960</v>
      </c>
      <c r="F665" s="97"/>
    </row>
    <row r="666" spans="1:6" x14ac:dyDescent="0.25">
      <c r="A666" s="96">
        <v>660</v>
      </c>
      <c r="B666" s="97" t="s">
        <v>305</v>
      </c>
      <c r="C666" s="98">
        <v>74.38</v>
      </c>
      <c r="D666" s="98" t="s">
        <v>50</v>
      </c>
      <c r="E666" s="99" t="s">
        <v>961</v>
      </c>
      <c r="F666" s="97"/>
    </row>
    <row r="667" spans="1:6" x14ac:dyDescent="0.25">
      <c r="A667" s="96">
        <v>661</v>
      </c>
      <c r="B667" s="97" t="s">
        <v>305</v>
      </c>
      <c r="C667" s="98">
        <v>74.38</v>
      </c>
      <c r="D667" s="98" t="s">
        <v>50</v>
      </c>
      <c r="E667" s="99" t="s">
        <v>962</v>
      </c>
      <c r="F667" s="97"/>
    </row>
    <row r="668" spans="1:6" x14ac:dyDescent="0.25">
      <c r="A668" s="96">
        <v>662</v>
      </c>
      <c r="B668" s="97" t="s">
        <v>312</v>
      </c>
      <c r="C668" s="98">
        <v>26775</v>
      </c>
      <c r="D668" s="98" t="s">
        <v>879</v>
      </c>
      <c r="E668" s="99" t="s">
        <v>963</v>
      </c>
      <c r="F668" s="97"/>
    </row>
    <row r="669" spans="1:6" x14ac:dyDescent="0.25">
      <c r="A669" s="96">
        <v>663</v>
      </c>
      <c r="B669" s="97" t="s">
        <v>312</v>
      </c>
      <c r="C669" s="98">
        <v>205</v>
      </c>
      <c r="D669" s="98" t="s">
        <v>131</v>
      </c>
      <c r="E669" s="99" t="s">
        <v>964</v>
      </c>
      <c r="F669" s="97"/>
    </row>
    <row r="670" spans="1:6" x14ac:dyDescent="0.25">
      <c r="A670" s="96">
        <v>664</v>
      </c>
      <c r="B670" s="97" t="s">
        <v>312</v>
      </c>
      <c r="C670" s="98">
        <v>35</v>
      </c>
      <c r="D670" s="98" t="s">
        <v>131</v>
      </c>
      <c r="E670" s="99" t="s">
        <v>965</v>
      </c>
      <c r="F670" s="97"/>
    </row>
    <row r="671" spans="1:6" x14ac:dyDescent="0.25">
      <c r="A671" s="96">
        <v>665</v>
      </c>
      <c r="B671" s="97" t="s">
        <v>312</v>
      </c>
      <c r="C671" s="98">
        <v>1299.44</v>
      </c>
      <c r="D671" s="98" t="s">
        <v>135</v>
      </c>
      <c r="E671" s="99" t="s">
        <v>966</v>
      </c>
      <c r="F671" s="97"/>
    </row>
    <row r="672" spans="1:6" x14ac:dyDescent="0.25">
      <c r="A672" s="96">
        <v>666</v>
      </c>
      <c r="B672" s="97" t="s">
        <v>312</v>
      </c>
      <c r="C672" s="98">
        <v>287.77999999999997</v>
      </c>
      <c r="D672" s="98" t="s">
        <v>135</v>
      </c>
      <c r="E672" s="99" t="s">
        <v>967</v>
      </c>
      <c r="F672" s="97"/>
    </row>
    <row r="673" spans="1:6" x14ac:dyDescent="0.25">
      <c r="A673" s="96">
        <v>667</v>
      </c>
      <c r="B673" s="97" t="s">
        <v>312</v>
      </c>
      <c r="C673" s="98">
        <v>210.93</v>
      </c>
      <c r="D673" s="98" t="s">
        <v>50</v>
      </c>
      <c r="E673" s="99" t="s">
        <v>968</v>
      </c>
      <c r="F673" s="97"/>
    </row>
    <row r="674" spans="1:6" x14ac:dyDescent="0.25">
      <c r="A674" s="96">
        <v>668</v>
      </c>
      <c r="B674" s="97" t="s">
        <v>312</v>
      </c>
      <c r="C674" s="98">
        <v>74.97</v>
      </c>
      <c r="D674" s="98" t="s">
        <v>50</v>
      </c>
      <c r="E674" s="99" t="s">
        <v>969</v>
      </c>
      <c r="F674" s="97"/>
    </row>
    <row r="675" spans="1:6" x14ac:dyDescent="0.25">
      <c r="A675" s="96">
        <v>669</v>
      </c>
      <c r="B675" s="97" t="s">
        <v>312</v>
      </c>
      <c r="C675" s="98">
        <v>74.97</v>
      </c>
      <c r="D675" s="98" t="s">
        <v>50</v>
      </c>
      <c r="E675" s="99" t="s">
        <v>970</v>
      </c>
      <c r="F675" s="97"/>
    </row>
    <row r="676" spans="1:6" x14ac:dyDescent="0.25">
      <c r="A676" s="96">
        <v>670</v>
      </c>
      <c r="B676" s="97" t="s">
        <v>316</v>
      </c>
      <c r="C676" s="98">
        <v>1201.9000000000001</v>
      </c>
      <c r="D676" s="98" t="s">
        <v>876</v>
      </c>
      <c r="E676" s="99" t="s">
        <v>971</v>
      </c>
      <c r="F676" s="97"/>
    </row>
    <row r="677" spans="1:6" x14ac:dyDescent="0.25">
      <c r="A677" s="96">
        <v>671</v>
      </c>
      <c r="B677" s="97" t="s">
        <v>316</v>
      </c>
      <c r="C677" s="98">
        <v>936.53</v>
      </c>
      <c r="D677" s="98" t="s">
        <v>876</v>
      </c>
      <c r="E677" s="99" t="s">
        <v>972</v>
      </c>
      <c r="F677" s="97"/>
    </row>
    <row r="678" spans="1:6" x14ac:dyDescent="0.25">
      <c r="A678" s="96">
        <v>672</v>
      </c>
      <c r="B678" s="97" t="s">
        <v>316</v>
      </c>
      <c r="C678" s="98">
        <v>32200</v>
      </c>
      <c r="D678" s="98" t="s">
        <v>11</v>
      </c>
      <c r="E678" s="99" t="s">
        <v>973</v>
      </c>
      <c r="F678" s="97"/>
    </row>
    <row r="679" spans="1:6" x14ac:dyDescent="0.25">
      <c r="A679" s="96">
        <v>673</v>
      </c>
      <c r="B679" s="97" t="s">
        <v>316</v>
      </c>
      <c r="C679" s="98">
        <v>100</v>
      </c>
      <c r="D679" s="98" t="s">
        <v>53</v>
      </c>
      <c r="E679" s="99" t="s">
        <v>974</v>
      </c>
      <c r="F679" s="97"/>
    </row>
    <row r="680" spans="1:6" x14ac:dyDescent="0.25">
      <c r="A680" s="96">
        <v>674</v>
      </c>
      <c r="B680" s="97" t="s">
        <v>316</v>
      </c>
      <c r="C680" s="98">
        <v>100</v>
      </c>
      <c r="D680" s="98" t="s">
        <v>53</v>
      </c>
      <c r="E680" s="99" t="s">
        <v>975</v>
      </c>
      <c r="F680" s="97"/>
    </row>
    <row r="681" spans="1:6" x14ac:dyDescent="0.25">
      <c r="A681" s="96">
        <v>675</v>
      </c>
      <c r="B681" s="97" t="s">
        <v>316</v>
      </c>
      <c r="C681" s="98">
        <v>100</v>
      </c>
      <c r="D681" s="98" t="s">
        <v>137</v>
      </c>
      <c r="E681" s="99" t="s">
        <v>880</v>
      </c>
      <c r="F681" s="97"/>
    </row>
    <row r="682" spans="1:6" x14ac:dyDescent="0.25">
      <c r="A682" s="96">
        <v>676</v>
      </c>
      <c r="B682" s="97" t="s">
        <v>316</v>
      </c>
      <c r="C682" s="98">
        <v>100</v>
      </c>
      <c r="D682" s="98" t="s">
        <v>137</v>
      </c>
      <c r="E682" s="99" t="s">
        <v>976</v>
      </c>
      <c r="F682" s="97"/>
    </row>
    <row r="683" spans="1:6" x14ac:dyDescent="0.25">
      <c r="A683" s="96">
        <v>677</v>
      </c>
      <c r="B683" s="97" t="s">
        <v>316</v>
      </c>
      <c r="C683" s="98">
        <v>35</v>
      </c>
      <c r="D683" s="98" t="s">
        <v>131</v>
      </c>
      <c r="E683" s="99" t="s">
        <v>977</v>
      </c>
      <c r="F683" s="97"/>
    </row>
    <row r="684" spans="1:6" x14ac:dyDescent="0.25">
      <c r="A684" s="96">
        <v>678</v>
      </c>
      <c r="B684" s="97" t="s">
        <v>316</v>
      </c>
      <c r="C684" s="98">
        <v>3169.24</v>
      </c>
      <c r="D684" s="98" t="s">
        <v>881</v>
      </c>
      <c r="E684" s="99" t="s">
        <v>978</v>
      </c>
      <c r="F684" s="97"/>
    </row>
    <row r="685" spans="1:6" x14ac:dyDescent="0.25">
      <c r="A685" s="96">
        <v>679</v>
      </c>
      <c r="B685" s="97" t="s">
        <v>316</v>
      </c>
      <c r="C685" s="98">
        <v>614542.42000000004</v>
      </c>
      <c r="D685" s="98" t="s">
        <v>60</v>
      </c>
      <c r="E685" s="99" t="s">
        <v>979</v>
      </c>
      <c r="F685" s="97"/>
    </row>
    <row r="686" spans="1:6" x14ac:dyDescent="0.25">
      <c r="A686" s="96">
        <v>680</v>
      </c>
      <c r="B686" s="97" t="s">
        <v>322</v>
      </c>
      <c r="C686" s="98">
        <v>1515.1</v>
      </c>
      <c r="D686" s="98" t="s">
        <v>50</v>
      </c>
      <c r="E686" s="99" t="s">
        <v>980</v>
      </c>
      <c r="F686" s="97"/>
    </row>
    <row r="687" spans="1:6" x14ac:dyDescent="0.25">
      <c r="A687" s="96">
        <v>681</v>
      </c>
      <c r="B687" s="97" t="s">
        <v>322</v>
      </c>
      <c r="C687" s="98">
        <v>2745.1</v>
      </c>
      <c r="D687" s="98" t="s">
        <v>50</v>
      </c>
      <c r="E687" s="99" t="s">
        <v>981</v>
      </c>
      <c r="F687" s="97"/>
    </row>
    <row r="688" spans="1:6" x14ac:dyDescent="0.25">
      <c r="A688" s="96">
        <v>682</v>
      </c>
      <c r="B688" s="97" t="s">
        <v>241</v>
      </c>
      <c r="C688" s="98">
        <v>1885</v>
      </c>
      <c r="D688" s="98" t="s">
        <v>882</v>
      </c>
      <c r="E688" s="99" t="s">
        <v>982</v>
      </c>
      <c r="F688" s="97"/>
    </row>
    <row r="689" spans="1:6" x14ac:dyDescent="0.25">
      <c r="A689" s="96">
        <v>683</v>
      </c>
      <c r="B689" s="97" t="s">
        <v>241</v>
      </c>
      <c r="C689" s="98">
        <v>2133874.56</v>
      </c>
      <c r="D689" s="98" t="s">
        <v>210</v>
      </c>
      <c r="E689" s="99" t="s">
        <v>983</v>
      </c>
      <c r="F689" s="97"/>
    </row>
    <row r="690" spans="1:6" x14ac:dyDescent="0.25">
      <c r="A690" s="96">
        <v>684</v>
      </c>
      <c r="B690" s="97" t="s">
        <v>241</v>
      </c>
      <c r="C690" s="98">
        <v>510525.98</v>
      </c>
      <c r="D690" s="98" t="s">
        <v>122</v>
      </c>
      <c r="E690" s="99" t="s">
        <v>984</v>
      </c>
      <c r="F690" s="97"/>
    </row>
    <row r="691" spans="1:6" x14ac:dyDescent="0.25">
      <c r="A691" s="96">
        <v>685</v>
      </c>
      <c r="B691" s="97" t="s">
        <v>236</v>
      </c>
      <c r="C691" s="98">
        <v>4103.8</v>
      </c>
      <c r="D691" s="98" t="s">
        <v>11</v>
      </c>
      <c r="E691" s="99" t="s">
        <v>883</v>
      </c>
      <c r="F691" s="97"/>
    </row>
    <row r="692" spans="1:6" x14ac:dyDescent="0.25">
      <c r="A692" s="96">
        <v>686</v>
      </c>
      <c r="B692" s="97" t="s">
        <v>238</v>
      </c>
      <c r="C692" s="98">
        <v>13585</v>
      </c>
      <c r="D692" s="98" t="s">
        <v>176</v>
      </c>
      <c r="E692" s="99" t="s">
        <v>985</v>
      </c>
      <c r="F692" s="97"/>
    </row>
    <row r="693" spans="1:6" x14ac:dyDescent="0.25">
      <c r="A693" s="96">
        <v>687</v>
      </c>
      <c r="B693" s="97" t="s">
        <v>238</v>
      </c>
      <c r="C693" s="98">
        <v>71500</v>
      </c>
      <c r="D693" s="98" t="s">
        <v>176</v>
      </c>
      <c r="E693" s="99" t="s">
        <v>986</v>
      </c>
      <c r="F693" s="97"/>
    </row>
    <row r="694" spans="1:6" x14ac:dyDescent="0.25">
      <c r="A694" s="96">
        <v>688</v>
      </c>
      <c r="B694" s="97" t="s">
        <v>296</v>
      </c>
      <c r="C694" s="98">
        <v>920.55</v>
      </c>
      <c r="D694" s="98" t="s">
        <v>175</v>
      </c>
      <c r="E694" s="99" t="s">
        <v>987</v>
      </c>
      <c r="F694" s="97"/>
    </row>
    <row r="695" spans="1:6" x14ac:dyDescent="0.25">
      <c r="A695" s="96">
        <v>689</v>
      </c>
      <c r="B695" s="97" t="s">
        <v>296</v>
      </c>
      <c r="C695" s="98">
        <v>484.5</v>
      </c>
      <c r="D695" s="98" t="s">
        <v>175</v>
      </c>
      <c r="E695" s="99" t="s">
        <v>988</v>
      </c>
      <c r="F695" s="97"/>
    </row>
    <row r="696" spans="1:6" x14ac:dyDescent="0.25">
      <c r="A696" s="96">
        <v>690</v>
      </c>
      <c r="B696" s="97" t="s">
        <v>296</v>
      </c>
      <c r="C696" s="98">
        <v>4360.5</v>
      </c>
      <c r="D696" s="98" t="s">
        <v>175</v>
      </c>
      <c r="E696" s="99" t="s">
        <v>989</v>
      </c>
      <c r="F696" s="97"/>
    </row>
    <row r="697" spans="1:6" x14ac:dyDescent="0.25">
      <c r="A697" s="96">
        <v>691</v>
      </c>
      <c r="B697" s="97" t="s">
        <v>316</v>
      </c>
      <c r="C697" s="98">
        <v>1896.97</v>
      </c>
      <c r="D697" s="98" t="s">
        <v>176</v>
      </c>
      <c r="E697" s="99" t="s">
        <v>990</v>
      </c>
      <c r="F697" s="97"/>
    </row>
    <row r="698" spans="1:6" x14ac:dyDescent="0.25">
      <c r="A698" s="96">
        <v>692</v>
      </c>
      <c r="B698" s="97" t="s">
        <v>316</v>
      </c>
      <c r="C698" s="98">
        <v>360.42</v>
      </c>
      <c r="D698" s="98" t="s">
        <v>176</v>
      </c>
      <c r="E698" s="99" t="s">
        <v>991</v>
      </c>
      <c r="F698" s="97"/>
    </row>
    <row r="699" spans="1:6" x14ac:dyDescent="0.25">
      <c r="A699" s="96">
        <v>693</v>
      </c>
      <c r="B699" s="97" t="s">
        <v>316</v>
      </c>
      <c r="C699" s="98">
        <v>727.82</v>
      </c>
      <c r="D699" s="98" t="s">
        <v>11</v>
      </c>
      <c r="E699" s="99" t="s">
        <v>884</v>
      </c>
      <c r="F699" s="97"/>
    </row>
    <row r="700" spans="1:6" x14ac:dyDescent="0.25">
      <c r="A700" s="85" t="s">
        <v>71</v>
      </c>
      <c r="B700" s="49"/>
      <c r="C700" s="13">
        <f>SUM(C591:C699)</f>
        <v>28562671.719999991</v>
      </c>
      <c r="D700" s="60"/>
      <c r="E700" s="67"/>
    </row>
    <row r="701" spans="1:6" x14ac:dyDescent="0.25">
      <c r="A701" s="75"/>
      <c r="B701" s="50"/>
    </row>
    <row r="702" spans="1:6" x14ac:dyDescent="0.25">
      <c r="A702" s="61" t="s">
        <v>23</v>
      </c>
      <c r="B702" s="62"/>
      <c r="C702" s="63">
        <f>C700+C588+C8</f>
        <v>36429936.389999993</v>
      </c>
      <c r="D702" s="64"/>
      <c r="E702" s="64" t="s">
        <v>24</v>
      </c>
    </row>
    <row r="703" spans="1:6" x14ac:dyDescent="0.25">
      <c r="B703" s="76"/>
      <c r="C703" s="75"/>
      <c r="D703" s="75"/>
      <c r="E703" s="75"/>
    </row>
    <row r="704" spans="1:6" x14ac:dyDescent="0.25">
      <c r="E704"/>
    </row>
    <row r="705" spans="5:5" x14ac:dyDescent="0.25">
      <c r="E705"/>
    </row>
    <row r="706" spans="5:5" x14ac:dyDescent="0.25">
      <c r="E706"/>
    </row>
    <row r="707" spans="5:5" x14ac:dyDescent="0.25">
      <c r="E707"/>
    </row>
    <row r="708" spans="5:5" x14ac:dyDescent="0.25">
      <c r="E708"/>
    </row>
    <row r="709" spans="5:5" x14ac:dyDescent="0.25">
      <c r="E709"/>
    </row>
    <row r="710" spans="5:5" x14ac:dyDescent="0.25">
      <c r="E710"/>
    </row>
    <row r="711" spans="5:5" x14ac:dyDescent="0.25">
      <c r="E711"/>
    </row>
    <row r="712" spans="5:5" x14ac:dyDescent="0.25">
      <c r="E712"/>
    </row>
    <row r="713" spans="5:5" x14ac:dyDescent="0.25">
      <c r="E713"/>
    </row>
    <row r="714" spans="5:5" x14ac:dyDescent="0.25">
      <c r="E714"/>
    </row>
    <row r="715" spans="5:5" x14ac:dyDescent="0.25">
      <c r="E715"/>
    </row>
    <row r="716" spans="5:5" x14ac:dyDescent="0.25">
      <c r="E716"/>
    </row>
    <row r="717" spans="5:5" x14ac:dyDescent="0.25">
      <c r="E717"/>
    </row>
    <row r="718" spans="5:5" x14ac:dyDescent="0.25">
      <c r="E718"/>
    </row>
    <row r="719" spans="5:5" x14ac:dyDescent="0.25">
      <c r="E719"/>
    </row>
    <row r="720" spans="5:5" x14ac:dyDescent="0.25">
      <c r="E720"/>
    </row>
    <row r="721" spans="5:5" x14ac:dyDescent="0.25">
      <c r="E721"/>
    </row>
    <row r="722" spans="5:5" x14ac:dyDescent="0.25">
      <c r="E722"/>
    </row>
    <row r="723" spans="5:5" x14ac:dyDescent="0.25">
      <c r="E723"/>
    </row>
    <row r="724" spans="5:5" x14ac:dyDescent="0.25">
      <c r="E724"/>
    </row>
    <row r="725" spans="5:5" x14ac:dyDescent="0.25">
      <c r="E725"/>
    </row>
    <row r="726" spans="5:5" x14ac:dyDescent="0.25">
      <c r="E726"/>
    </row>
    <row r="727" spans="5:5" x14ac:dyDescent="0.25">
      <c r="E727"/>
    </row>
    <row r="728" spans="5:5" x14ac:dyDescent="0.25">
      <c r="E728"/>
    </row>
    <row r="729" spans="5:5" x14ac:dyDescent="0.25">
      <c r="E729"/>
    </row>
    <row r="730" spans="5:5" x14ac:dyDescent="0.25">
      <c r="E730"/>
    </row>
    <row r="731" spans="5:5" x14ac:dyDescent="0.25">
      <c r="E731"/>
    </row>
    <row r="732" spans="5:5" x14ac:dyDescent="0.25">
      <c r="E732"/>
    </row>
    <row r="733" spans="5:5" x14ac:dyDescent="0.25">
      <c r="E733"/>
    </row>
    <row r="734" spans="5:5" x14ac:dyDescent="0.25">
      <c r="E734"/>
    </row>
    <row r="735" spans="5:5" x14ac:dyDescent="0.25">
      <c r="E735"/>
    </row>
    <row r="736" spans="5:5" x14ac:dyDescent="0.25">
      <c r="E736"/>
    </row>
    <row r="737" spans="5:5" x14ac:dyDescent="0.25">
      <c r="E737"/>
    </row>
    <row r="738" spans="5:5" x14ac:dyDescent="0.25">
      <c r="E738"/>
    </row>
    <row r="739" spans="5:5" x14ac:dyDescent="0.25">
      <c r="E739"/>
    </row>
    <row r="740" spans="5:5" x14ac:dyDescent="0.25">
      <c r="E740"/>
    </row>
    <row r="741" spans="5:5" x14ac:dyDescent="0.25">
      <c r="E741"/>
    </row>
    <row r="742" spans="5:5" x14ac:dyDescent="0.25">
      <c r="E742"/>
    </row>
    <row r="743" spans="5:5" x14ac:dyDescent="0.25">
      <c r="E743"/>
    </row>
    <row r="744" spans="5:5" x14ac:dyDescent="0.25">
      <c r="E744"/>
    </row>
    <row r="745" spans="5:5" x14ac:dyDescent="0.25">
      <c r="E745"/>
    </row>
    <row r="746" spans="5:5" x14ac:dyDescent="0.25">
      <c r="E746"/>
    </row>
    <row r="747" spans="5:5" x14ac:dyDescent="0.25">
      <c r="E747"/>
    </row>
    <row r="748" spans="5:5" x14ac:dyDescent="0.25">
      <c r="E748"/>
    </row>
    <row r="749" spans="5:5" x14ac:dyDescent="0.25">
      <c r="E749"/>
    </row>
    <row r="750" spans="5:5" x14ac:dyDescent="0.25">
      <c r="E750"/>
    </row>
    <row r="751" spans="5:5" x14ac:dyDescent="0.25">
      <c r="E751"/>
    </row>
    <row r="752" spans="5:5" x14ac:dyDescent="0.25">
      <c r="E752"/>
    </row>
    <row r="753" spans="5:5" x14ac:dyDescent="0.25">
      <c r="E753"/>
    </row>
    <row r="754" spans="5:5" x14ac:dyDescent="0.25">
      <c r="E754"/>
    </row>
    <row r="755" spans="5:5" x14ac:dyDescent="0.25">
      <c r="E755"/>
    </row>
    <row r="756" spans="5:5" x14ac:dyDescent="0.25">
      <c r="E756"/>
    </row>
    <row r="757" spans="5:5" x14ac:dyDescent="0.25">
      <c r="E757"/>
    </row>
    <row r="758" spans="5:5" x14ac:dyDescent="0.25">
      <c r="E758"/>
    </row>
    <row r="759" spans="5:5" x14ac:dyDescent="0.25">
      <c r="E759"/>
    </row>
    <row r="760" spans="5:5" x14ac:dyDescent="0.25">
      <c r="E760"/>
    </row>
    <row r="761" spans="5:5" x14ac:dyDescent="0.25">
      <c r="E761"/>
    </row>
    <row r="762" spans="5:5" x14ac:dyDescent="0.25">
      <c r="E762"/>
    </row>
    <row r="763" spans="5:5" x14ac:dyDescent="0.25">
      <c r="E763"/>
    </row>
    <row r="764" spans="5:5" x14ac:dyDescent="0.25">
      <c r="E764"/>
    </row>
    <row r="765" spans="5:5" x14ac:dyDescent="0.25">
      <c r="E765"/>
    </row>
    <row r="766" spans="5:5" x14ac:dyDescent="0.25">
      <c r="E766"/>
    </row>
    <row r="767" spans="5:5" x14ac:dyDescent="0.25">
      <c r="E767"/>
    </row>
    <row r="768" spans="5:5" x14ac:dyDescent="0.25">
      <c r="E768"/>
    </row>
    <row r="769" spans="5:5" x14ac:dyDescent="0.25">
      <c r="E769"/>
    </row>
    <row r="770" spans="5:5" x14ac:dyDescent="0.25">
      <c r="E770"/>
    </row>
    <row r="771" spans="5:5" x14ac:dyDescent="0.25">
      <c r="E771"/>
    </row>
    <row r="772" spans="5:5" x14ac:dyDescent="0.25">
      <c r="E772"/>
    </row>
    <row r="773" spans="5:5" x14ac:dyDescent="0.25">
      <c r="E773"/>
    </row>
    <row r="774" spans="5:5" x14ac:dyDescent="0.25">
      <c r="E774"/>
    </row>
    <row r="775" spans="5:5" x14ac:dyDescent="0.25">
      <c r="E775"/>
    </row>
    <row r="776" spans="5:5" x14ac:dyDescent="0.25">
      <c r="E776"/>
    </row>
    <row r="777" spans="5:5" x14ac:dyDescent="0.25">
      <c r="E777"/>
    </row>
    <row r="778" spans="5:5" x14ac:dyDescent="0.25">
      <c r="E778"/>
    </row>
    <row r="779" spans="5:5" x14ac:dyDescent="0.25">
      <c r="E779"/>
    </row>
    <row r="780" spans="5:5" x14ac:dyDescent="0.25">
      <c r="E780"/>
    </row>
    <row r="781" spans="5:5" x14ac:dyDescent="0.25">
      <c r="E781"/>
    </row>
    <row r="782" spans="5:5" x14ac:dyDescent="0.25">
      <c r="E782"/>
    </row>
    <row r="783" spans="5:5" x14ac:dyDescent="0.25">
      <c r="E783"/>
    </row>
    <row r="784" spans="5:5" x14ac:dyDescent="0.25">
      <c r="E784"/>
    </row>
    <row r="785" spans="5:5" x14ac:dyDescent="0.25">
      <c r="E785"/>
    </row>
    <row r="786" spans="5:5" x14ac:dyDescent="0.25">
      <c r="E786"/>
    </row>
    <row r="787" spans="5:5" x14ac:dyDescent="0.25">
      <c r="E787"/>
    </row>
    <row r="788" spans="5:5" x14ac:dyDescent="0.25">
      <c r="E788"/>
    </row>
    <row r="789" spans="5:5" x14ac:dyDescent="0.25">
      <c r="E789"/>
    </row>
    <row r="790" spans="5:5" x14ac:dyDescent="0.25">
      <c r="E790"/>
    </row>
    <row r="791" spans="5:5" x14ac:dyDescent="0.25">
      <c r="E791"/>
    </row>
    <row r="792" spans="5:5" x14ac:dyDescent="0.25">
      <c r="E792"/>
    </row>
    <row r="793" spans="5:5" x14ac:dyDescent="0.25">
      <c r="E793"/>
    </row>
    <row r="794" spans="5:5" x14ac:dyDescent="0.25">
      <c r="E794"/>
    </row>
    <row r="795" spans="5:5" x14ac:dyDescent="0.25">
      <c r="E795"/>
    </row>
    <row r="796" spans="5:5" x14ac:dyDescent="0.25">
      <c r="E796"/>
    </row>
    <row r="797" spans="5:5" x14ac:dyDescent="0.25">
      <c r="E797"/>
    </row>
    <row r="798" spans="5:5" x14ac:dyDescent="0.25">
      <c r="E798"/>
    </row>
    <row r="799" spans="5:5" x14ac:dyDescent="0.25">
      <c r="E799"/>
    </row>
    <row r="800" spans="5:5" x14ac:dyDescent="0.25">
      <c r="E800"/>
    </row>
    <row r="801" spans="5:5" x14ac:dyDescent="0.25">
      <c r="E801"/>
    </row>
    <row r="802" spans="5:5" x14ac:dyDescent="0.25">
      <c r="E802"/>
    </row>
    <row r="803" spans="5:5" x14ac:dyDescent="0.25">
      <c r="E803"/>
    </row>
    <row r="804" spans="5:5" x14ac:dyDescent="0.25">
      <c r="E804"/>
    </row>
    <row r="805" spans="5:5" x14ac:dyDescent="0.25">
      <c r="E805"/>
    </row>
    <row r="806" spans="5:5" x14ac:dyDescent="0.25">
      <c r="E806"/>
    </row>
    <row r="807" spans="5:5" x14ac:dyDescent="0.25">
      <c r="E807"/>
    </row>
    <row r="808" spans="5:5" x14ac:dyDescent="0.25">
      <c r="E808"/>
    </row>
    <row r="809" spans="5:5" x14ac:dyDescent="0.25">
      <c r="E809"/>
    </row>
    <row r="810" spans="5:5" x14ac:dyDescent="0.25">
      <c r="E810"/>
    </row>
    <row r="811" spans="5:5" x14ac:dyDescent="0.25">
      <c r="E811"/>
    </row>
    <row r="812" spans="5:5" x14ac:dyDescent="0.25">
      <c r="E812"/>
    </row>
    <row r="813" spans="5:5" x14ac:dyDescent="0.25">
      <c r="E813"/>
    </row>
    <row r="814" spans="5:5" x14ac:dyDescent="0.25">
      <c r="E814"/>
    </row>
    <row r="815" spans="5:5" x14ac:dyDescent="0.25">
      <c r="E815"/>
    </row>
    <row r="816" spans="5:5" x14ac:dyDescent="0.25">
      <c r="E816"/>
    </row>
    <row r="817" spans="5:5" x14ac:dyDescent="0.25">
      <c r="E817"/>
    </row>
    <row r="818" spans="5:5" x14ac:dyDescent="0.25">
      <c r="E818"/>
    </row>
    <row r="819" spans="5:5" x14ac:dyDescent="0.25">
      <c r="E819"/>
    </row>
    <row r="820" spans="5:5" x14ac:dyDescent="0.25">
      <c r="E820"/>
    </row>
    <row r="821" spans="5:5" x14ac:dyDescent="0.25">
      <c r="E821"/>
    </row>
    <row r="822" spans="5:5" x14ac:dyDescent="0.25">
      <c r="E822"/>
    </row>
    <row r="823" spans="5:5" x14ac:dyDescent="0.25">
      <c r="E823"/>
    </row>
    <row r="824" spans="5:5" x14ac:dyDescent="0.25">
      <c r="E824"/>
    </row>
    <row r="825" spans="5:5" x14ac:dyDescent="0.25">
      <c r="E825"/>
    </row>
    <row r="826" spans="5:5" x14ac:dyDescent="0.25">
      <c r="E826"/>
    </row>
    <row r="827" spans="5:5" x14ac:dyDescent="0.25">
      <c r="E827"/>
    </row>
    <row r="828" spans="5:5" x14ac:dyDescent="0.25">
      <c r="E828"/>
    </row>
    <row r="829" spans="5:5" x14ac:dyDescent="0.25">
      <c r="E829"/>
    </row>
    <row r="830" spans="5:5" x14ac:dyDescent="0.25">
      <c r="E830"/>
    </row>
    <row r="831" spans="5:5" x14ac:dyDescent="0.25">
      <c r="E831"/>
    </row>
    <row r="832" spans="5:5" x14ac:dyDescent="0.25">
      <c r="E832"/>
    </row>
    <row r="833" spans="5:5" x14ac:dyDescent="0.25">
      <c r="E833"/>
    </row>
    <row r="834" spans="5:5" x14ac:dyDescent="0.25">
      <c r="E834"/>
    </row>
    <row r="835" spans="5:5" x14ac:dyDescent="0.25">
      <c r="E835"/>
    </row>
    <row r="836" spans="5:5" x14ac:dyDescent="0.25">
      <c r="E836"/>
    </row>
    <row r="837" spans="5:5" x14ac:dyDescent="0.25">
      <c r="E837"/>
    </row>
    <row r="838" spans="5:5" x14ac:dyDescent="0.25">
      <c r="E838"/>
    </row>
    <row r="839" spans="5:5" x14ac:dyDescent="0.25">
      <c r="E839"/>
    </row>
    <row r="840" spans="5:5" x14ac:dyDescent="0.25">
      <c r="E840"/>
    </row>
    <row r="841" spans="5:5" x14ac:dyDescent="0.25">
      <c r="E841"/>
    </row>
    <row r="842" spans="5:5" x14ac:dyDescent="0.25">
      <c r="E842"/>
    </row>
    <row r="843" spans="5:5" x14ac:dyDescent="0.25">
      <c r="E843"/>
    </row>
    <row r="844" spans="5:5" x14ac:dyDescent="0.25">
      <c r="E844"/>
    </row>
    <row r="845" spans="5:5" x14ac:dyDescent="0.25">
      <c r="E845"/>
    </row>
    <row r="846" spans="5:5" x14ac:dyDescent="0.25">
      <c r="E846"/>
    </row>
    <row r="847" spans="5:5" x14ac:dyDescent="0.25">
      <c r="E847"/>
    </row>
    <row r="848" spans="5:5" x14ac:dyDescent="0.25">
      <c r="E848"/>
    </row>
    <row r="849" spans="5:5" x14ac:dyDescent="0.25">
      <c r="E849"/>
    </row>
    <row r="850" spans="5:5" x14ac:dyDescent="0.25">
      <c r="E850"/>
    </row>
    <row r="851" spans="5:5" x14ac:dyDescent="0.25">
      <c r="E851"/>
    </row>
    <row r="852" spans="5:5" x14ac:dyDescent="0.25">
      <c r="E852"/>
    </row>
    <row r="853" spans="5:5" x14ac:dyDescent="0.25">
      <c r="E853"/>
    </row>
    <row r="854" spans="5:5" x14ac:dyDescent="0.25">
      <c r="E854"/>
    </row>
    <row r="855" spans="5:5" x14ac:dyDescent="0.25">
      <c r="E855"/>
    </row>
    <row r="856" spans="5:5" x14ac:dyDescent="0.25">
      <c r="E856"/>
    </row>
    <row r="857" spans="5:5" x14ac:dyDescent="0.25">
      <c r="E857"/>
    </row>
    <row r="858" spans="5:5" x14ac:dyDescent="0.25">
      <c r="E858"/>
    </row>
    <row r="859" spans="5:5" x14ac:dyDescent="0.25">
      <c r="E859"/>
    </row>
    <row r="860" spans="5:5" x14ac:dyDescent="0.25">
      <c r="E860"/>
    </row>
    <row r="861" spans="5:5" x14ac:dyDescent="0.25">
      <c r="E861"/>
    </row>
    <row r="862" spans="5:5" x14ac:dyDescent="0.25">
      <c r="E862"/>
    </row>
    <row r="863" spans="5:5" x14ac:dyDescent="0.25">
      <c r="E863"/>
    </row>
    <row r="864" spans="5:5" x14ac:dyDescent="0.25">
      <c r="E864"/>
    </row>
    <row r="865" spans="5:5" x14ac:dyDescent="0.25">
      <c r="E865"/>
    </row>
    <row r="866" spans="5:5" x14ac:dyDescent="0.25">
      <c r="E866"/>
    </row>
    <row r="867" spans="5:5" x14ac:dyDescent="0.25">
      <c r="E867"/>
    </row>
    <row r="868" spans="5:5" x14ac:dyDescent="0.25">
      <c r="E868"/>
    </row>
    <row r="869" spans="5:5" x14ac:dyDescent="0.25">
      <c r="E869"/>
    </row>
    <row r="870" spans="5:5" x14ac:dyDescent="0.25">
      <c r="E870"/>
    </row>
    <row r="871" spans="5:5" x14ac:dyDescent="0.25">
      <c r="E871"/>
    </row>
    <row r="872" spans="5:5" x14ac:dyDescent="0.25">
      <c r="E872"/>
    </row>
    <row r="873" spans="5:5" x14ac:dyDescent="0.25">
      <c r="E873"/>
    </row>
    <row r="874" spans="5:5" x14ac:dyDescent="0.25">
      <c r="E874"/>
    </row>
    <row r="875" spans="5:5" x14ac:dyDescent="0.25">
      <c r="E875"/>
    </row>
    <row r="876" spans="5:5" x14ac:dyDescent="0.25">
      <c r="E876"/>
    </row>
    <row r="877" spans="5:5" x14ac:dyDescent="0.25">
      <c r="E877"/>
    </row>
    <row r="878" spans="5:5" x14ac:dyDescent="0.25">
      <c r="E878"/>
    </row>
    <row r="879" spans="5:5" x14ac:dyDescent="0.25">
      <c r="E879"/>
    </row>
    <row r="880" spans="5:5" x14ac:dyDescent="0.25">
      <c r="E880"/>
    </row>
    <row r="881" spans="1:5" x14ac:dyDescent="0.25">
      <c r="E881"/>
    </row>
    <row r="882" spans="1:5" x14ac:dyDescent="0.25">
      <c r="E882"/>
    </row>
    <row r="883" spans="1:5" x14ac:dyDescent="0.25">
      <c r="E883"/>
    </row>
    <row r="884" spans="1:5" x14ac:dyDescent="0.25">
      <c r="E884"/>
    </row>
    <row r="885" spans="1:5" x14ac:dyDescent="0.25">
      <c r="E885"/>
    </row>
    <row r="886" spans="1:5" x14ac:dyDescent="0.25">
      <c r="E886"/>
    </row>
    <row r="887" spans="1:5" x14ac:dyDescent="0.25">
      <c r="E887"/>
    </row>
    <row r="888" spans="1:5" x14ac:dyDescent="0.25">
      <c r="E888"/>
    </row>
    <row r="889" spans="1:5" x14ac:dyDescent="0.25">
      <c r="E889"/>
    </row>
    <row r="890" spans="1:5" x14ac:dyDescent="0.25">
      <c r="A890" s="77"/>
      <c r="E890"/>
    </row>
    <row r="891" spans="1:5" x14ac:dyDescent="0.25">
      <c r="E891"/>
    </row>
    <row r="892" spans="1:5" x14ac:dyDescent="0.25">
      <c r="B892" s="93"/>
      <c r="C892" s="77"/>
      <c r="D892" s="77"/>
      <c r="E892" s="77"/>
    </row>
    <row r="893" spans="1:5" x14ac:dyDescent="0.25">
      <c r="E893" s="74"/>
    </row>
    <row r="897" spans="1:6" s="77" customFormat="1" x14ac:dyDescent="0.25">
      <c r="A897"/>
      <c r="B897" s="92"/>
      <c r="C897"/>
      <c r="D897"/>
      <c r="E897" s="73"/>
      <c r="F897" s="68"/>
    </row>
  </sheetData>
  <mergeCells count="6">
    <mergeCell ref="E538:F538"/>
    <mergeCell ref="E539:F539"/>
    <mergeCell ref="B590:E590"/>
    <mergeCell ref="A3:E3"/>
    <mergeCell ref="B7:C7"/>
    <mergeCell ref="B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zoomScale="110" zoomScaleNormal="110" workbookViewId="0">
      <selection activeCell="D16" sqref="D16"/>
    </sheetView>
  </sheetViews>
  <sheetFormatPr defaultRowHeight="15" x14ac:dyDescent="0.25"/>
  <cols>
    <col min="2" max="2" width="28.28515625" bestFit="1" customWidth="1"/>
    <col min="3" max="3" width="15" bestFit="1" customWidth="1"/>
    <col min="4" max="4" width="135.85546875" customWidth="1"/>
  </cols>
  <sheetData>
    <row r="1" spans="1:31" x14ac:dyDescent="0.25">
      <c r="A1" s="14" t="s">
        <v>0</v>
      </c>
      <c r="B1" s="14"/>
      <c r="C1" s="14"/>
      <c r="D1" s="14"/>
      <c r="E1" s="15"/>
    </row>
    <row r="2" spans="1:31" x14ac:dyDescent="0.25">
      <c r="A2" s="14" t="s">
        <v>191</v>
      </c>
      <c r="B2" s="14"/>
      <c r="C2" s="14"/>
      <c r="D2" s="14"/>
      <c r="E2" s="15"/>
    </row>
    <row r="3" spans="1:31" x14ac:dyDescent="0.25">
      <c r="A3" s="14"/>
      <c r="B3" s="14"/>
      <c r="C3" s="16"/>
      <c r="D3" s="14"/>
      <c r="E3" s="15"/>
    </row>
    <row r="4" spans="1:31" x14ac:dyDescent="0.25">
      <c r="A4" s="116" t="s">
        <v>232</v>
      </c>
      <c r="B4" s="116"/>
      <c r="C4" s="116"/>
      <c r="D4" s="116"/>
      <c r="E4" s="15"/>
    </row>
    <row r="5" spans="1:31" x14ac:dyDescent="0.25">
      <c r="A5" s="83"/>
      <c r="B5" s="83"/>
      <c r="C5" s="83"/>
      <c r="D5" s="83"/>
      <c r="E5" s="15"/>
    </row>
    <row r="6" spans="1:31" x14ac:dyDescent="0.25">
      <c r="A6" s="17" t="s">
        <v>1</v>
      </c>
      <c r="B6" s="18" t="s">
        <v>2</v>
      </c>
      <c r="C6" s="19" t="s">
        <v>3</v>
      </c>
      <c r="D6" s="18" t="s">
        <v>5</v>
      </c>
      <c r="E6" s="15"/>
    </row>
    <row r="7" spans="1:31" ht="14.45" customHeight="1" x14ac:dyDescent="0.25">
      <c r="A7" s="20" t="s">
        <v>25</v>
      </c>
      <c r="B7" s="117" t="s">
        <v>26</v>
      </c>
      <c r="C7" s="118"/>
      <c r="D7" s="21"/>
      <c r="E7" s="15"/>
    </row>
    <row r="8" spans="1:31" x14ac:dyDescent="0.25">
      <c r="A8" s="22">
        <v>1</v>
      </c>
      <c r="B8" s="23" t="s">
        <v>234</v>
      </c>
      <c r="C8" s="24">
        <v>828</v>
      </c>
      <c r="D8" s="25" t="s">
        <v>233</v>
      </c>
      <c r="E8" s="15"/>
    </row>
    <row r="9" spans="1:31" x14ac:dyDescent="0.25">
      <c r="A9" s="119" t="s">
        <v>27</v>
      </c>
      <c r="B9" s="120"/>
      <c r="C9" s="26">
        <f>SUM(C8:C8)</f>
        <v>828</v>
      </c>
      <c r="D9" s="27"/>
      <c r="E9" s="15"/>
    </row>
    <row r="10" spans="1:31" x14ac:dyDescent="0.25">
      <c r="A10" s="28"/>
      <c r="B10" s="29"/>
      <c r="C10" s="30"/>
      <c r="D10" s="31"/>
      <c r="E10" s="15"/>
    </row>
    <row r="11" spans="1:31" x14ac:dyDescent="0.25">
      <c r="A11" s="32" t="s">
        <v>28</v>
      </c>
      <c r="B11" s="33" t="s">
        <v>29</v>
      </c>
      <c r="C11" s="34"/>
      <c r="D11" s="33"/>
      <c r="E11" s="15"/>
    </row>
    <row r="12" spans="1:31" ht="28.15" customHeight="1" x14ac:dyDescent="0.25">
      <c r="A12" s="28">
        <v>2</v>
      </c>
      <c r="B12" s="94" t="s">
        <v>235</v>
      </c>
      <c r="C12" s="95">
        <v>67.959999999999994</v>
      </c>
      <c r="D12" s="86" t="s">
        <v>242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</row>
    <row r="13" spans="1:31" ht="28.15" customHeight="1" x14ac:dyDescent="0.25">
      <c r="A13" s="28">
        <v>3</v>
      </c>
      <c r="B13" s="94" t="s">
        <v>235</v>
      </c>
      <c r="C13" s="95">
        <v>75.91</v>
      </c>
      <c r="D13" s="86" t="s">
        <v>243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</row>
    <row r="14" spans="1:31" ht="28.15" customHeight="1" x14ac:dyDescent="0.25">
      <c r="A14" s="28">
        <v>4</v>
      </c>
      <c r="B14" s="94" t="s">
        <v>236</v>
      </c>
      <c r="C14" s="95">
        <v>1400</v>
      </c>
      <c r="D14" s="86" t="s">
        <v>244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pans="1:31" ht="28.15" customHeight="1" x14ac:dyDescent="0.25">
      <c r="A15" s="28">
        <v>5</v>
      </c>
      <c r="B15" s="94" t="s">
        <v>237</v>
      </c>
      <c r="C15" s="95">
        <v>55.23</v>
      </c>
      <c r="D15" s="86" t="s">
        <v>245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</row>
    <row r="16" spans="1:31" ht="28.15" customHeight="1" x14ac:dyDescent="0.25">
      <c r="A16" s="28">
        <v>6</v>
      </c>
      <c r="B16" s="94" t="s">
        <v>238</v>
      </c>
      <c r="C16" s="95">
        <v>25.64</v>
      </c>
      <c r="D16" s="86" t="s">
        <v>246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</row>
    <row r="17" spans="1:31" ht="28.15" customHeight="1" x14ac:dyDescent="0.25">
      <c r="A17" s="28">
        <v>7</v>
      </c>
      <c r="B17" s="94" t="s">
        <v>238</v>
      </c>
      <c r="C17" s="95">
        <v>100.45</v>
      </c>
      <c r="D17" s="86" t="s">
        <v>247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</row>
    <row r="18" spans="1:31" ht="28.15" customHeight="1" x14ac:dyDescent="0.25">
      <c r="A18" s="28">
        <v>8</v>
      </c>
      <c r="B18" s="94" t="s">
        <v>239</v>
      </c>
      <c r="C18" s="95">
        <v>477.63</v>
      </c>
      <c r="D18" s="86" t="s">
        <v>248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1:31" ht="28.15" customHeight="1" x14ac:dyDescent="0.25">
      <c r="A19" s="28">
        <v>9</v>
      </c>
      <c r="B19" s="94" t="s">
        <v>240</v>
      </c>
      <c r="C19" s="95">
        <v>25.64</v>
      </c>
      <c r="D19" s="86" t="s">
        <v>249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1" ht="28.15" customHeight="1" x14ac:dyDescent="0.25">
      <c r="A20" s="28">
        <v>10</v>
      </c>
      <c r="B20" s="94" t="s">
        <v>241</v>
      </c>
      <c r="C20" s="95">
        <v>400</v>
      </c>
      <c r="D20" s="86" t="s">
        <v>250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</row>
    <row r="21" spans="1:31" ht="15" customHeight="1" x14ac:dyDescent="0.25">
      <c r="A21" s="119" t="s">
        <v>30</v>
      </c>
      <c r="B21" s="120"/>
      <c r="C21" s="26">
        <f>SUM(C12:C20)</f>
        <v>2628.46</v>
      </c>
      <c r="D21" s="27"/>
      <c r="E21" s="44"/>
      <c r="F21" s="44"/>
      <c r="G21" s="44"/>
      <c r="H21" s="44"/>
      <c r="I21" s="44"/>
    </row>
    <row r="22" spans="1:31" ht="15" customHeight="1" x14ac:dyDescent="0.25">
      <c r="A22" s="35"/>
      <c r="B22" s="35"/>
      <c r="C22" s="36"/>
      <c r="D22" s="37"/>
      <c r="E22" s="44"/>
      <c r="F22" s="44"/>
      <c r="G22" s="44"/>
      <c r="H22" s="44"/>
      <c r="I22" s="44"/>
    </row>
    <row r="23" spans="1:31" ht="15" customHeight="1" x14ac:dyDescent="0.25">
      <c r="A23" s="32" t="s">
        <v>31</v>
      </c>
      <c r="B23" s="38" t="s">
        <v>32</v>
      </c>
      <c r="C23" s="34"/>
      <c r="D23" s="38"/>
      <c r="E23" s="44"/>
      <c r="F23" s="44"/>
      <c r="G23" s="44"/>
      <c r="H23" s="44"/>
      <c r="I23" s="44"/>
    </row>
    <row r="24" spans="1:31" x14ac:dyDescent="0.25">
      <c r="A24" s="28">
        <v>11</v>
      </c>
      <c r="B24" s="94" t="s">
        <v>234</v>
      </c>
      <c r="C24" s="95">
        <v>58</v>
      </c>
      <c r="D24" s="86" t="s">
        <v>58</v>
      </c>
      <c r="E24" s="15"/>
    </row>
    <row r="25" spans="1:31" x14ac:dyDescent="0.25">
      <c r="A25" s="28">
        <v>12</v>
      </c>
      <c r="B25" s="94" t="s">
        <v>234</v>
      </c>
      <c r="C25" s="95">
        <v>6994.62</v>
      </c>
      <c r="D25" s="86" t="s">
        <v>59</v>
      </c>
      <c r="E25" s="15"/>
    </row>
    <row r="26" spans="1:31" x14ac:dyDescent="0.25">
      <c r="A26" s="119" t="s">
        <v>33</v>
      </c>
      <c r="B26" s="120"/>
      <c r="C26" s="26">
        <f>SUM(C24:C25)</f>
        <v>7052.62</v>
      </c>
      <c r="D26" s="27"/>
      <c r="E26" s="15"/>
    </row>
    <row r="27" spans="1:31" x14ac:dyDescent="0.25">
      <c r="A27" s="28"/>
      <c r="B27" s="28"/>
      <c r="C27" s="30"/>
      <c r="D27" s="39"/>
      <c r="E27" s="15"/>
    </row>
    <row r="28" spans="1:31" x14ac:dyDescent="0.25">
      <c r="A28" s="114" t="s">
        <v>34</v>
      </c>
      <c r="B28" s="115"/>
      <c r="C28" s="40">
        <f>C9+C21+C26</f>
        <v>10509.08</v>
      </c>
      <c r="D28" s="41"/>
      <c r="E28" s="15"/>
    </row>
    <row r="29" spans="1:31" x14ac:dyDescent="0.25">
      <c r="E29" s="15"/>
    </row>
    <row r="30" spans="1:31" x14ac:dyDescent="0.25">
      <c r="E30" s="15"/>
    </row>
    <row r="31" spans="1:31" x14ac:dyDescent="0.25">
      <c r="E31" s="15"/>
    </row>
    <row r="32" spans="1:31" x14ac:dyDescent="0.25">
      <c r="E32" s="15"/>
    </row>
    <row r="33" spans="5:5" x14ac:dyDescent="0.25">
      <c r="E33" s="15"/>
    </row>
    <row r="34" spans="5:5" x14ac:dyDescent="0.25">
      <c r="E34" s="15"/>
    </row>
    <row r="35" spans="5:5" x14ac:dyDescent="0.25">
      <c r="E35" s="15"/>
    </row>
    <row r="36" spans="5:5" x14ac:dyDescent="0.25">
      <c r="E36" s="15"/>
    </row>
    <row r="37" spans="5:5" x14ac:dyDescent="0.25">
      <c r="E37" s="15"/>
    </row>
    <row r="38" spans="5:5" x14ac:dyDescent="0.25">
      <c r="E38" s="42"/>
    </row>
  </sheetData>
  <mergeCells count="6">
    <mergeCell ref="A28:B28"/>
    <mergeCell ref="A4:D4"/>
    <mergeCell ref="B7:C7"/>
    <mergeCell ref="A9:B9"/>
    <mergeCell ref="A21:B21"/>
    <mergeCell ref="A26:B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M11" sqref="M11"/>
    </sheetView>
  </sheetViews>
  <sheetFormatPr defaultRowHeight="15" x14ac:dyDescent="0.25"/>
  <cols>
    <col min="2" max="2" width="9.85546875" bestFit="1" customWidth="1"/>
    <col min="3" max="3" width="16.85546875" customWidth="1"/>
    <col min="4" max="4" width="11.28515625" customWidth="1"/>
    <col min="5" max="5" width="14" customWidth="1"/>
    <col min="6" max="6" width="19.140625" customWidth="1"/>
    <col min="7" max="7" width="33.28515625" customWidth="1"/>
  </cols>
  <sheetData>
    <row r="1" spans="1:11" x14ac:dyDescent="0.25">
      <c r="A1" s="127" t="s">
        <v>0</v>
      </c>
      <c r="B1" s="127"/>
      <c r="C1" s="127"/>
      <c r="D1" s="103"/>
      <c r="E1" s="103"/>
      <c r="F1" s="103"/>
      <c r="G1" s="103"/>
      <c r="H1" s="103"/>
      <c r="I1" s="103"/>
      <c r="J1" s="103"/>
      <c r="K1" s="103"/>
    </row>
    <row r="2" spans="1:11" x14ac:dyDescent="0.25">
      <c r="A2" s="127" t="s">
        <v>98</v>
      </c>
      <c r="B2" s="127"/>
      <c r="C2" s="127"/>
      <c r="D2" s="103"/>
      <c r="E2" s="103"/>
      <c r="F2" s="103"/>
      <c r="G2" s="103"/>
      <c r="H2" s="103"/>
      <c r="I2" s="103"/>
      <c r="J2" s="103"/>
      <c r="K2" s="103"/>
    </row>
    <row r="3" spans="1:11" x14ac:dyDescent="0.25">
      <c r="A3" s="104"/>
      <c r="B3" s="104"/>
      <c r="C3" s="104"/>
      <c r="D3" s="103"/>
      <c r="E3" s="103"/>
      <c r="F3" s="103"/>
      <c r="G3" s="103"/>
      <c r="H3" s="103"/>
      <c r="I3" s="103"/>
      <c r="J3" s="103"/>
      <c r="K3" s="103"/>
    </row>
    <row r="4" spans="1:11" x14ac:dyDescent="0.25">
      <c r="A4" s="128" t="s">
        <v>221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5" t="s">
        <v>35</v>
      </c>
    </row>
    <row r="6" spans="1:11" ht="14.45" customHeight="1" x14ac:dyDescent="0.25">
      <c r="A6" s="129" t="s">
        <v>36</v>
      </c>
      <c r="B6" s="130"/>
      <c r="C6" s="124" t="str">
        <f>[1]Sheet2!E4</f>
        <v>Functia</v>
      </c>
      <c r="D6" s="124" t="str">
        <f>[1]Sheet2!F4</f>
        <v>Directia</v>
      </c>
      <c r="E6" s="129" t="str">
        <f>[1]Sheet2!G4</f>
        <v xml:space="preserve">Destinatie </v>
      </c>
      <c r="F6" s="130"/>
      <c r="G6" s="124" t="s">
        <v>37</v>
      </c>
      <c r="H6" s="124" t="str">
        <f>[1]Sheet2!J4</f>
        <v xml:space="preserve">Scopul deplasarii </v>
      </c>
      <c r="I6" s="124" t="str">
        <f>[1]Sheet2!K4</f>
        <v>Mijloc de transport</v>
      </c>
      <c r="J6" s="124" t="s">
        <v>38</v>
      </c>
      <c r="K6" s="124" t="str">
        <f>[1]Sheet2!R4</f>
        <v>Cost total deplasare</v>
      </c>
    </row>
    <row r="7" spans="1:11" ht="15.75" thickBot="1" x14ac:dyDescent="0.3">
      <c r="A7" s="106" t="str">
        <f>[1]Sheet2!B5</f>
        <v>nr</v>
      </c>
      <c r="B7" s="106" t="str">
        <f>[1]Sheet2!C5</f>
        <v>data</v>
      </c>
      <c r="C7" s="125"/>
      <c r="D7" s="125"/>
      <c r="E7" s="106" t="s">
        <v>39</v>
      </c>
      <c r="F7" s="106" t="s">
        <v>40</v>
      </c>
      <c r="G7" s="125"/>
      <c r="H7" s="125"/>
      <c r="I7" s="125"/>
      <c r="J7" s="125"/>
      <c r="K7" s="126"/>
    </row>
    <row r="8" spans="1:11" ht="15.75" thickBot="1" x14ac:dyDescent="0.3">
      <c r="A8" s="79">
        <v>36</v>
      </c>
      <c r="B8" s="100">
        <v>45719</v>
      </c>
      <c r="C8" s="45" t="s">
        <v>189</v>
      </c>
      <c r="D8" s="45" t="s">
        <v>222</v>
      </c>
      <c r="E8" s="101" t="s">
        <v>43</v>
      </c>
      <c r="F8" s="101" t="s">
        <v>225</v>
      </c>
      <c r="G8" s="45" t="s">
        <v>188</v>
      </c>
      <c r="H8" s="48" t="s">
        <v>42</v>
      </c>
      <c r="I8" s="102" t="s">
        <v>184</v>
      </c>
      <c r="J8" s="46">
        <v>3</v>
      </c>
      <c r="K8" s="51">
        <v>599</v>
      </c>
    </row>
    <row r="9" spans="1:11" ht="15.75" thickBot="1" x14ac:dyDescent="0.3">
      <c r="A9" s="79">
        <v>37</v>
      </c>
      <c r="B9" s="100">
        <v>45719</v>
      </c>
      <c r="C9" s="45" t="s">
        <v>189</v>
      </c>
      <c r="D9" s="45" t="s">
        <v>222</v>
      </c>
      <c r="E9" s="101" t="s">
        <v>43</v>
      </c>
      <c r="F9" s="101" t="s">
        <v>225</v>
      </c>
      <c r="G9" s="45" t="s">
        <v>188</v>
      </c>
      <c r="H9" s="48" t="s">
        <v>42</v>
      </c>
      <c r="I9" s="102" t="s">
        <v>184</v>
      </c>
      <c r="J9" s="46">
        <v>3</v>
      </c>
      <c r="K9" s="51">
        <v>805.16</v>
      </c>
    </row>
    <row r="10" spans="1:11" ht="15.75" thickBot="1" x14ac:dyDescent="0.3">
      <c r="A10" s="79">
        <v>38</v>
      </c>
      <c r="B10" s="100">
        <v>45731</v>
      </c>
      <c r="C10" s="45" t="s">
        <v>185</v>
      </c>
      <c r="D10" s="45" t="s">
        <v>186</v>
      </c>
      <c r="E10" s="101" t="s">
        <v>43</v>
      </c>
      <c r="F10" s="101" t="s">
        <v>187</v>
      </c>
      <c r="G10" s="45" t="s">
        <v>188</v>
      </c>
      <c r="H10" s="48" t="s">
        <v>42</v>
      </c>
      <c r="I10" s="102" t="s">
        <v>145</v>
      </c>
      <c r="J10" s="46">
        <v>3</v>
      </c>
      <c r="K10" s="51">
        <v>599</v>
      </c>
    </row>
    <row r="11" spans="1:11" ht="15.75" thickBot="1" x14ac:dyDescent="0.3">
      <c r="A11" s="79">
        <v>39</v>
      </c>
      <c r="B11" s="100">
        <v>45721</v>
      </c>
      <c r="C11" s="45" t="s">
        <v>146</v>
      </c>
      <c r="D11" s="45"/>
      <c r="E11" s="101" t="s">
        <v>43</v>
      </c>
      <c r="F11" s="101" t="s">
        <v>49</v>
      </c>
      <c r="G11" s="45" t="s">
        <v>166</v>
      </c>
      <c r="H11" s="48" t="s">
        <v>42</v>
      </c>
      <c r="I11" s="102" t="s">
        <v>145</v>
      </c>
      <c r="J11" s="46">
        <v>3</v>
      </c>
      <c r="K11" s="51">
        <v>964.45</v>
      </c>
    </row>
    <row r="12" spans="1:11" ht="15.75" thickBot="1" x14ac:dyDescent="0.3">
      <c r="A12" s="79">
        <v>40</v>
      </c>
      <c r="B12" s="100">
        <v>45727</v>
      </c>
      <c r="C12" s="45" t="s">
        <v>182</v>
      </c>
      <c r="D12" s="45" t="s">
        <v>223</v>
      </c>
      <c r="E12" s="101" t="s">
        <v>43</v>
      </c>
      <c r="F12" s="101" t="s">
        <v>49</v>
      </c>
      <c r="G12" s="45" t="s">
        <v>166</v>
      </c>
      <c r="H12" s="48" t="s">
        <v>42</v>
      </c>
      <c r="I12" s="102" t="s">
        <v>145</v>
      </c>
      <c r="J12" s="46">
        <v>2</v>
      </c>
      <c r="K12" s="51">
        <v>773.14</v>
      </c>
    </row>
    <row r="13" spans="1:11" ht="15.75" thickBot="1" x14ac:dyDescent="0.3">
      <c r="A13" s="79">
        <v>41</v>
      </c>
      <c r="B13" s="100">
        <v>45727</v>
      </c>
      <c r="C13" s="45" t="s">
        <v>189</v>
      </c>
      <c r="D13" s="45"/>
      <c r="E13" s="101" t="s">
        <v>43</v>
      </c>
      <c r="F13" s="101" t="s">
        <v>187</v>
      </c>
      <c r="G13" s="45" t="s">
        <v>188</v>
      </c>
      <c r="H13" s="48" t="s">
        <v>42</v>
      </c>
      <c r="I13" s="102" t="s">
        <v>184</v>
      </c>
      <c r="J13" s="46">
        <v>1</v>
      </c>
      <c r="K13" s="51">
        <v>23</v>
      </c>
    </row>
    <row r="14" spans="1:11" ht="15.75" thickBot="1" x14ac:dyDescent="0.3">
      <c r="A14" s="79">
        <v>42</v>
      </c>
      <c r="B14" s="100">
        <v>45727</v>
      </c>
      <c r="C14" s="45" t="s">
        <v>185</v>
      </c>
      <c r="D14" s="45"/>
      <c r="E14" s="101" t="s">
        <v>43</v>
      </c>
      <c r="F14" s="101" t="s">
        <v>187</v>
      </c>
      <c r="G14" s="45" t="s">
        <v>188</v>
      </c>
      <c r="H14" s="48" t="s">
        <v>42</v>
      </c>
      <c r="I14" s="102" t="s">
        <v>184</v>
      </c>
      <c r="J14" s="46">
        <v>1</v>
      </c>
      <c r="K14" s="51">
        <v>265.48</v>
      </c>
    </row>
    <row r="15" spans="1:11" ht="15.75" thickBot="1" x14ac:dyDescent="0.3">
      <c r="A15" s="79">
        <v>43</v>
      </c>
      <c r="B15" s="100">
        <v>45727</v>
      </c>
      <c r="C15" s="45" t="s">
        <v>185</v>
      </c>
      <c r="D15" s="45"/>
      <c r="E15" s="101" t="s">
        <v>43</v>
      </c>
      <c r="F15" s="101" t="s">
        <v>187</v>
      </c>
      <c r="G15" s="45" t="s">
        <v>188</v>
      </c>
      <c r="H15" s="48" t="s">
        <v>42</v>
      </c>
      <c r="I15" s="102" t="s">
        <v>184</v>
      </c>
      <c r="J15" s="46">
        <v>1</v>
      </c>
      <c r="K15" s="51">
        <v>23</v>
      </c>
    </row>
    <row r="16" spans="1:11" ht="15.75" thickBot="1" x14ac:dyDescent="0.3">
      <c r="A16" s="79">
        <v>44</v>
      </c>
      <c r="B16" s="100">
        <v>45727</v>
      </c>
      <c r="C16" s="45" t="s">
        <v>185</v>
      </c>
      <c r="D16" s="45"/>
      <c r="E16" s="101" t="s">
        <v>43</v>
      </c>
      <c r="F16" s="101" t="s">
        <v>187</v>
      </c>
      <c r="G16" s="45" t="s">
        <v>188</v>
      </c>
      <c r="H16" s="48" t="s">
        <v>42</v>
      </c>
      <c r="I16" s="102" t="s">
        <v>184</v>
      </c>
      <c r="J16" s="46">
        <v>1</v>
      </c>
      <c r="K16" s="51">
        <v>23</v>
      </c>
    </row>
    <row r="17" spans="1:11" ht="15.75" thickBot="1" x14ac:dyDescent="0.3">
      <c r="A17" s="79">
        <v>45</v>
      </c>
      <c r="B17" s="100">
        <v>45728</v>
      </c>
      <c r="C17" s="45" t="s">
        <v>185</v>
      </c>
      <c r="D17" s="45" t="s">
        <v>190</v>
      </c>
      <c r="E17" s="101" t="s">
        <v>43</v>
      </c>
      <c r="F17" s="101" t="s">
        <v>183</v>
      </c>
      <c r="G17" s="45" t="s">
        <v>226</v>
      </c>
      <c r="H17" s="48" t="s">
        <v>42</v>
      </c>
      <c r="I17" s="102" t="s">
        <v>184</v>
      </c>
      <c r="J17" s="46">
        <v>1</v>
      </c>
      <c r="K17" s="107">
        <v>223.08</v>
      </c>
    </row>
    <row r="18" spans="1:11" ht="15.75" thickBot="1" x14ac:dyDescent="0.3">
      <c r="A18" s="79">
        <v>46</v>
      </c>
      <c r="B18" s="100">
        <v>45735</v>
      </c>
      <c r="C18" s="45" t="s">
        <v>146</v>
      </c>
      <c r="D18" s="45"/>
      <c r="E18" s="101" t="s">
        <v>227</v>
      </c>
      <c r="F18" s="101" t="s">
        <v>228</v>
      </c>
      <c r="G18" s="45"/>
      <c r="H18" s="48" t="s">
        <v>42</v>
      </c>
      <c r="I18" s="102" t="s">
        <v>145</v>
      </c>
      <c r="J18" s="46">
        <v>2</v>
      </c>
      <c r="K18" s="51">
        <v>1066.5600000000002</v>
      </c>
    </row>
    <row r="19" spans="1:11" ht="15.75" thickBot="1" x14ac:dyDescent="0.3">
      <c r="A19" s="79">
        <v>48</v>
      </c>
      <c r="B19" s="100">
        <v>45740</v>
      </c>
      <c r="C19" s="45" t="s">
        <v>185</v>
      </c>
      <c r="D19" s="45" t="s">
        <v>144</v>
      </c>
      <c r="E19" s="101" t="s">
        <v>43</v>
      </c>
      <c r="F19" s="101" t="s">
        <v>49</v>
      </c>
      <c r="G19" s="45" t="s">
        <v>229</v>
      </c>
      <c r="H19" s="48" t="s">
        <v>42</v>
      </c>
      <c r="I19" s="102" t="s">
        <v>145</v>
      </c>
      <c r="J19" s="46">
        <v>3</v>
      </c>
      <c r="K19" s="51">
        <v>679</v>
      </c>
    </row>
    <row r="20" spans="1:11" ht="15.75" thickBot="1" x14ac:dyDescent="0.3">
      <c r="A20" s="79">
        <v>49</v>
      </c>
      <c r="B20" s="100">
        <v>45740</v>
      </c>
      <c r="C20" s="45" t="s">
        <v>189</v>
      </c>
      <c r="D20" s="45" t="s">
        <v>144</v>
      </c>
      <c r="E20" s="101" t="s">
        <v>43</v>
      </c>
      <c r="F20" s="101" t="s">
        <v>49</v>
      </c>
      <c r="G20" s="45" t="s">
        <v>230</v>
      </c>
      <c r="H20" s="48" t="s">
        <v>42</v>
      </c>
      <c r="I20" s="102" t="s">
        <v>145</v>
      </c>
      <c r="J20" s="46">
        <v>1</v>
      </c>
      <c r="K20" s="51">
        <v>288</v>
      </c>
    </row>
    <row r="21" spans="1:11" ht="15.75" thickBot="1" x14ac:dyDescent="0.3">
      <c r="A21" s="79">
        <v>50</v>
      </c>
      <c r="B21" s="47">
        <v>45740</v>
      </c>
      <c r="C21" s="45" t="s">
        <v>189</v>
      </c>
      <c r="D21" s="45" t="s">
        <v>224</v>
      </c>
      <c r="E21" s="101" t="s">
        <v>43</v>
      </c>
      <c r="F21" s="101" t="s">
        <v>49</v>
      </c>
      <c r="G21" s="45" t="s">
        <v>231</v>
      </c>
      <c r="H21" s="48" t="s">
        <v>42</v>
      </c>
      <c r="I21" s="102" t="s">
        <v>145</v>
      </c>
      <c r="J21" s="46">
        <v>1</v>
      </c>
      <c r="K21" s="51">
        <v>120.58</v>
      </c>
    </row>
    <row r="22" spans="1:11" x14ac:dyDescent="0.25">
      <c r="A22" s="121" t="s">
        <v>41</v>
      </c>
      <c r="B22" s="122"/>
      <c r="C22" s="122"/>
      <c r="D22" s="122"/>
      <c r="E22" s="122"/>
      <c r="F22" s="122"/>
      <c r="G22" s="122"/>
      <c r="H22" s="122"/>
      <c r="I22" s="122"/>
      <c r="J22" s="123"/>
      <c r="K22" s="43">
        <f>SUM(K8:K21)</f>
        <v>6452.45</v>
      </c>
    </row>
  </sheetData>
  <mergeCells count="13">
    <mergeCell ref="A22:J22"/>
    <mergeCell ref="I6:I7"/>
    <mergeCell ref="J6:J7"/>
    <mergeCell ref="K6:K7"/>
    <mergeCell ref="A1:C1"/>
    <mergeCell ref="A2:C2"/>
    <mergeCell ref="A4:K4"/>
    <mergeCell ref="A6:B6"/>
    <mergeCell ref="C6:C7"/>
    <mergeCell ref="D6:D7"/>
    <mergeCell ref="E6:F6"/>
    <mergeCell ref="G6:G7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 prin banca</vt:lpstr>
      <vt:lpstr>plati prin casa</vt:lpstr>
      <vt:lpstr>deplasari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2025-04-17T09:07:05Z</dcterms:modified>
</cp:coreProperties>
</file>