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actele mele\BUGET\bugetare participativa\"/>
    </mc:Choice>
  </mc:AlternateContent>
  <bookViews>
    <workbookView xWindow="0" yWindow="0" windowWidth="23040" windowHeight="9264"/>
  </bookViews>
  <sheets>
    <sheet name="TOTAL on + off" sheetId="1" r:id="rId1"/>
  </sheets>
  <definedNames>
    <definedName name="_xlnm.Print_Area" localSheetId="0">'TOTAL on + off'!$A$1:$G$38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3" i="1"/>
  <c r="G2" i="1"/>
  <c r="D38" i="1" l="1"/>
  <c r="E21" i="1"/>
  <c r="E11" i="1"/>
  <c r="E27" i="1"/>
  <c r="E5" i="1"/>
  <c r="E31" i="1"/>
  <c r="E3" i="1"/>
  <c r="E8" i="1"/>
  <c r="E10" i="1"/>
  <c r="E2" i="1"/>
  <c r="E4" i="1"/>
  <c r="E15" i="1"/>
  <c r="E9" i="1"/>
  <c r="E25" i="1"/>
  <c r="E19" i="1"/>
  <c r="E28" i="1"/>
  <c r="E18" i="1"/>
  <c r="E29" i="1"/>
  <c r="E22" i="1"/>
  <c r="E35" i="1"/>
  <c r="E14" i="1"/>
  <c r="E24" i="1"/>
  <c r="E12" i="1"/>
  <c r="E20" i="1"/>
  <c r="E7" i="1"/>
  <c r="E6" i="1"/>
  <c r="E36" i="1"/>
  <c r="E16" i="1"/>
  <c r="E23" i="1"/>
  <c r="E37" i="1"/>
  <c r="E34" i="1"/>
  <c r="E33" i="1"/>
  <c r="E26" i="1"/>
  <c r="E32" i="1"/>
  <c r="E30" i="1"/>
  <c r="E17" i="1"/>
  <c r="E13" i="1"/>
  <c r="E38" i="1" l="1"/>
  <c r="C38" i="1" l="1"/>
  <c r="F38" i="1"/>
  <c r="F48" i="1"/>
</calcChain>
</file>

<file path=xl/sharedStrings.xml><?xml version="1.0" encoding="utf-8"?>
<sst xmlns="http://schemas.openxmlformats.org/spreadsheetml/2006/main" count="51" uniqueCount="51">
  <si>
    <t>Titlu</t>
  </si>
  <si>
    <t>Suma</t>
  </si>
  <si>
    <t>Amenajarea zonei de acces la Școala Gimnazială Nr. 11 din str. Moldovei, Oradea</t>
  </si>
  <si>
    <t>Zonă de siguranță școlară la Școala Gimnazială Dimitrie Cantemir  Amenajare drop-off și gard de protecție</t>
  </si>
  <si>
    <t>Locuri de joacă mici între blocuri și Spațiu dedicat mamelor și nou-născuților str Splaiul Crisanei nr.4</t>
  </si>
  <si>
    <t>Digitalizare panouri informare transport public</t>
  </si>
  <si>
    <t>digitalizare</t>
  </si>
  <si>
    <t>total</t>
  </si>
  <si>
    <t>Reabilitare și extindere parc de distracții blocurile ANL Balogh Istvan Calea Aradului</t>
  </si>
  <si>
    <t>Grădina donatorului de viață- Centru de Transfuzii str. L. Pasteur</t>
  </si>
  <si>
    <t>Marcarea locului mănăstirii medievale Pauline din zona Oncea</t>
  </si>
  <si>
    <t xml:space="preserve"> Zone Publice de Pescuit pe Crișul Repede  Prinde Relaxarea în Oraș</t>
  </si>
  <si>
    <t>Stații de autobuz spațioase și moderne - parteneriat public privat, oportunitate de marketing pt societățile Orădene-zona Universității și Lotus-Nufărul</t>
  </si>
  <si>
    <t>infrastructură stradală</t>
  </si>
  <si>
    <t>Creșterea siguranței pietonale prin dispozitive de separare a sensurilor de mers în zona trecerilor de pietoni de pe străzile b-dul Dacia, b-dul Decebal, str. Nufărul, str. Stefan cel Mare, Calea Borșului, Calea Clujului și Calea Aradului</t>
  </si>
  <si>
    <t>Refacerea denivelării și optimizarea semnalizării trecerilor pentru pietoni supraînălțate de pe străzile Parcul Petofi Sandor, str. Corneliu Coposu și str. Ion Bogdan</t>
  </si>
  <si>
    <t>Mese și scaune în parcurile din orașe-Parc Olosig</t>
  </si>
  <si>
    <t>Pergole cu glicină pentru umbră și biodiversitate în parcul dintre str. Oneștilor și A.D. Xenopol, aducem umbra în parc</t>
  </si>
  <si>
    <t>Zone de umbră în Parcul Barcăului,  Parcul Salca</t>
  </si>
  <si>
    <t>Amenajare parc copii mici și mari în spatele străzii Bălcescu sau Apostol Andrei</t>
  </si>
  <si>
    <t>Oradea în floare-Pictarea picioarelor podului rutier de peste Calea Aradului</t>
  </si>
  <si>
    <t>Accesibilitate și funcționalitate a pârâului Peța</t>
  </si>
  <si>
    <t>Ping-pong în parc. Mese pentru tenis de masă în zonele verzi Cartier Luceafărul</t>
  </si>
  <si>
    <t>Cronometre pentru semafoare în intersecții aglomerate numărătoare inversă B-dul Dacia, B-dul Decebal, Mihai Viteazul-Independenței, Nufărul-Ciheiului, Cantemir-Lugojului, Cantemir-Muntele Gpina, Republicii-Muzeului, Republicii-Parcul Petofi</t>
  </si>
  <si>
    <t>Amenajare spații verzi str. Galileo Galilei</t>
  </si>
  <si>
    <t>Traseu cățărare parc-Matei Corvin</t>
  </si>
  <si>
    <t>Realizare parcare Kiss and Ride și treceri de pietoni iluminate, în zona Școlii Gimnaziale nr. 11 din Rogerius</t>
  </si>
  <si>
    <t>Refugiul  Insectelor - un refugiu urban pentru viață</t>
  </si>
  <si>
    <t>Perete de escaladă pentru copii - Aventură și mișcare în Orășelul Copiilor  spațiu inchis</t>
  </si>
  <si>
    <t>Amenajare spatii verzi Cartierul Tineretului-str. George Bacaloglu</t>
  </si>
  <si>
    <t>mobilitate,accesibilitate, siguranța ciculației</t>
  </si>
  <si>
    <t>amenajare spații publice</t>
  </si>
  <si>
    <t>amenajare spații verzi și locuri de joacă</t>
  </si>
  <si>
    <t>infrastructură sănătate,sport</t>
  </si>
  <si>
    <t>infrastructură culturală</t>
  </si>
  <si>
    <t>Vizibilitate Sporită la Semafor - Benzi LED sincronizate în zona centrală a orașului, respectiv la semafoarele de pe străzile  Independenței, Piața Unirii, Piața 1 Decembrie, Piața Cetate</t>
  </si>
  <si>
    <t>x-Pubela galbenă - pentru obiecte metalice ascuțite: ace, lame, cuțite</t>
  </si>
  <si>
    <t>Pictură murală pietonală pe malul Crișului  Semnele Zodiacului în stil Art Nouveau str. Libertății</t>
  </si>
  <si>
    <t>Zborul Naturii -Podul care vorbește cu orașul- Calea Aradului</t>
  </si>
  <si>
    <t>Reconstruirea crucii de piatră de la intrarea în Parcul Olosig - înființare loc memorial pentru cei înhumați în fostul Cimitir Olosig</t>
  </si>
  <si>
    <t>Parc de fitness urban - completare a spațiului de joacă existent în zona verde de pe str. Balogh Istvan cu diverse echipamente de calisthenics, mese de ping-pong și amenajarea unei piste de alergare(tartan) în jurul parcului . Antrenament în aer liber</t>
  </si>
  <si>
    <t>Total</t>
  </si>
  <si>
    <t>Uniformizarea cromatică a pistelor de bicicletă din Oradea prin vopsire verde integrală str Emilian Chitul-Pod Decebal</t>
  </si>
  <si>
    <t>Ecrane Verzi pentru Terenurile de Baschet  - Răcorire Naturală și Umbrire în Cartier Xenopol, Salca,Barcăului</t>
  </si>
  <si>
    <t>Harta 3D din metal a centrului istoric din Oradea  o machetă tactilă pentru locuitori și turiști_x000D_</t>
  </si>
  <si>
    <t>Voturi online</t>
  </si>
  <si>
    <t>Voturi offline</t>
  </si>
  <si>
    <t>Voturi TOTAL</t>
  </si>
  <si>
    <t>Loc de joaca în Cetatea Oradea Șanțul Cetății</t>
  </si>
  <si>
    <t>Suma cumulată</t>
  </si>
  <si>
    <t>Conectarea pistei de biciclete de la Pump Track Sovata la Orășelul Copiilor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</si>
</sst>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8" borderId="1" xfId="0" applyFill="1" applyBorder="1" applyAlignment="1">
      <alignment wrapText="1"/>
    </xf>
    <xf numFmtId="3" fontId="0" fillId="8" borderId="1" xfId="0" applyNumberFormat="1" applyFill="1" applyBorder="1" applyAlignment="1">
      <alignment wrapText="1"/>
    </xf>
    <xf numFmtId="3" fontId="0" fillId="0" borderId="0" xfId="0" applyNumberFormat="1" applyAlignment="1">
      <alignment wrapText="1"/>
    </xf>
    <xf numFmtId="0" fontId="0" fillId="9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3" fontId="0" fillId="7" borderId="1" xfId="0" applyNumberFormat="1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3" fontId="0" fillId="6" borderId="1" xfId="0" applyNumberFormat="1" applyFill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1" xfId="0" applyBorder="1"/>
    <xf numFmtId="0" fontId="0" fillId="8" borderId="1" xfId="0" applyFill="1" applyBorder="1"/>
    <xf numFmtId="0" fontId="1" fillId="0" borderId="1" xfId="0" applyFont="1" applyBorder="1"/>
    <xf numFmtId="0" fontId="0" fillId="10" borderId="1" xfId="0" applyFill="1" applyBorder="1" applyAlignment="1">
      <alignment wrapText="1"/>
    </xf>
    <xf numFmtId="3" fontId="0" fillId="10" borderId="1" xfId="0" applyNumberForma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3" fontId="0" fillId="0" borderId="1" xfId="0" applyNumberFormat="1" applyBorder="1"/>
    <xf numFmtId="3" fontId="1" fillId="0" borderId="1" xfId="0" applyNumberFormat="1" applyFont="1" applyBorder="1" applyAlignment="1">
      <alignment wrapText="1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selection activeCell="B4" sqref="B4"/>
    </sheetView>
  </sheetViews>
  <sheetFormatPr defaultRowHeight="14.4" x14ac:dyDescent="0.3"/>
  <cols>
    <col min="1" max="1" width="3" style="1" bestFit="1" customWidth="1"/>
    <col min="2" max="2" width="55.109375" style="1" customWidth="1"/>
    <col min="3" max="3" width="10" customWidth="1"/>
    <col min="6" max="6" width="11.109375" style="6" bestFit="1" customWidth="1"/>
  </cols>
  <sheetData>
    <row r="1" spans="1:7" ht="28.8" x14ac:dyDescent="0.3">
      <c r="A1" s="17"/>
      <c r="B1" s="26" t="s">
        <v>0</v>
      </c>
      <c r="C1" s="27" t="s">
        <v>45</v>
      </c>
      <c r="D1" s="27" t="s">
        <v>46</v>
      </c>
      <c r="E1" s="27" t="s">
        <v>47</v>
      </c>
      <c r="F1" s="28" t="s">
        <v>1</v>
      </c>
      <c r="G1" s="29" t="s">
        <v>49</v>
      </c>
    </row>
    <row r="2" spans="1:7" ht="28.8" x14ac:dyDescent="0.3">
      <c r="A2" s="32">
        <v>1</v>
      </c>
      <c r="B2" s="24" t="s">
        <v>39</v>
      </c>
      <c r="C2" s="21">
        <v>104</v>
      </c>
      <c r="D2" s="22">
        <v>218</v>
      </c>
      <c r="E2" s="23">
        <f>+D2+C2</f>
        <v>322</v>
      </c>
      <c r="F2" s="25">
        <v>100000</v>
      </c>
      <c r="G2" s="30">
        <f>+F2</f>
        <v>100000</v>
      </c>
    </row>
    <row r="3" spans="1:7" x14ac:dyDescent="0.3">
      <c r="A3" s="32">
        <v>2</v>
      </c>
      <c r="B3" s="24" t="s">
        <v>10</v>
      </c>
      <c r="C3" s="21">
        <v>91</v>
      </c>
      <c r="D3" s="22">
        <v>217</v>
      </c>
      <c r="E3" s="23">
        <f>+D3+C3</f>
        <v>308</v>
      </c>
      <c r="F3" s="25">
        <v>100000</v>
      </c>
      <c r="G3" s="30">
        <f>+G2+F3</f>
        <v>200000</v>
      </c>
    </row>
    <row r="4" spans="1:7" ht="57.6" x14ac:dyDescent="0.3">
      <c r="A4" s="32">
        <v>3</v>
      </c>
      <c r="B4" s="24" t="s">
        <v>40</v>
      </c>
      <c r="C4" s="21">
        <v>186</v>
      </c>
      <c r="D4" s="22">
        <v>104</v>
      </c>
      <c r="E4" s="23">
        <f>+D4+C4</f>
        <v>290</v>
      </c>
      <c r="F4" s="25">
        <v>100000</v>
      </c>
      <c r="G4" s="30">
        <f t="shared" ref="G4:G16" si="0">+G3+F4</f>
        <v>300000</v>
      </c>
    </row>
    <row r="5" spans="1:7" ht="43.2" x14ac:dyDescent="0.3">
      <c r="A5" s="32">
        <v>4</v>
      </c>
      <c r="B5" s="24" t="s">
        <v>35</v>
      </c>
      <c r="C5" s="21">
        <v>186</v>
      </c>
      <c r="D5" s="22">
        <v>9</v>
      </c>
      <c r="E5" s="23">
        <f>+D5+C5</f>
        <v>195</v>
      </c>
      <c r="F5" s="25">
        <v>100000</v>
      </c>
      <c r="G5" s="30">
        <f t="shared" si="0"/>
        <v>400000</v>
      </c>
    </row>
    <row r="6" spans="1:7" ht="28.8" x14ac:dyDescent="0.3">
      <c r="A6" s="32">
        <v>5</v>
      </c>
      <c r="B6" s="24" t="s">
        <v>22</v>
      </c>
      <c r="C6" s="21">
        <v>182</v>
      </c>
      <c r="D6" s="22">
        <v>10</v>
      </c>
      <c r="E6" s="23">
        <f>+D6+C6</f>
        <v>192</v>
      </c>
      <c r="F6" s="25">
        <v>100000</v>
      </c>
      <c r="G6" s="30">
        <f t="shared" si="0"/>
        <v>500000</v>
      </c>
    </row>
    <row r="7" spans="1:7" x14ac:dyDescent="0.3">
      <c r="A7" s="32">
        <v>6</v>
      </c>
      <c r="B7" s="24" t="s">
        <v>21</v>
      </c>
      <c r="C7" s="21">
        <v>136</v>
      </c>
      <c r="D7" s="22">
        <v>8</v>
      </c>
      <c r="E7" s="23">
        <f>+D7+C7</f>
        <v>144</v>
      </c>
      <c r="F7" s="25">
        <v>64000</v>
      </c>
      <c r="G7" s="30">
        <f t="shared" si="0"/>
        <v>564000</v>
      </c>
    </row>
    <row r="8" spans="1:7" ht="28.8" x14ac:dyDescent="0.3">
      <c r="A8" s="32">
        <v>7</v>
      </c>
      <c r="B8" s="24" t="s">
        <v>37</v>
      </c>
      <c r="C8" s="21">
        <v>116</v>
      </c>
      <c r="D8" s="22">
        <v>10</v>
      </c>
      <c r="E8" s="23">
        <f>+D8+C8</f>
        <v>126</v>
      </c>
      <c r="F8" s="25">
        <v>87500</v>
      </c>
      <c r="G8" s="30">
        <f t="shared" si="0"/>
        <v>651500</v>
      </c>
    </row>
    <row r="9" spans="1:7" ht="28.8" x14ac:dyDescent="0.3">
      <c r="A9" s="32">
        <v>8</v>
      </c>
      <c r="B9" s="24" t="s">
        <v>8</v>
      </c>
      <c r="C9" s="21">
        <v>67</v>
      </c>
      <c r="D9" s="22">
        <v>58</v>
      </c>
      <c r="E9" s="23">
        <f>+D9+C9</f>
        <v>125</v>
      </c>
      <c r="F9" s="25">
        <v>95000</v>
      </c>
      <c r="G9" s="30">
        <f t="shared" si="0"/>
        <v>746500</v>
      </c>
    </row>
    <row r="10" spans="1:7" x14ac:dyDescent="0.3">
      <c r="A10" s="32">
        <v>9</v>
      </c>
      <c r="B10" s="24" t="s">
        <v>38</v>
      </c>
      <c r="C10" s="21">
        <v>120</v>
      </c>
      <c r="D10" s="22">
        <v>1</v>
      </c>
      <c r="E10" s="23">
        <f>+D10+C10</f>
        <v>121</v>
      </c>
      <c r="F10" s="25">
        <v>95000</v>
      </c>
      <c r="G10" s="30">
        <f t="shared" si="0"/>
        <v>841500</v>
      </c>
    </row>
    <row r="11" spans="1:7" ht="57.6" x14ac:dyDescent="0.3">
      <c r="A11" s="32">
        <v>10</v>
      </c>
      <c r="B11" s="24" t="s">
        <v>14</v>
      </c>
      <c r="C11" s="21">
        <v>115</v>
      </c>
      <c r="D11" s="22">
        <v>2</v>
      </c>
      <c r="E11" s="23">
        <f>+D11+C11</f>
        <v>117</v>
      </c>
      <c r="F11" s="25">
        <v>100000</v>
      </c>
      <c r="G11" s="30">
        <f t="shared" si="0"/>
        <v>941500</v>
      </c>
    </row>
    <row r="12" spans="1:7" ht="28.8" x14ac:dyDescent="0.3">
      <c r="A12" s="32">
        <v>11</v>
      </c>
      <c r="B12" s="24" t="s">
        <v>3</v>
      </c>
      <c r="C12" s="21">
        <v>48</v>
      </c>
      <c r="D12" s="22">
        <v>54</v>
      </c>
      <c r="E12" s="23">
        <f>+D12+C12</f>
        <v>102</v>
      </c>
      <c r="F12" s="25">
        <v>99800</v>
      </c>
      <c r="G12" s="30">
        <f t="shared" si="0"/>
        <v>1041300</v>
      </c>
    </row>
    <row r="13" spans="1:7" x14ac:dyDescent="0.3">
      <c r="A13" s="32">
        <v>12</v>
      </c>
      <c r="B13" s="24" t="s">
        <v>5</v>
      </c>
      <c r="C13" s="21">
        <v>94</v>
      </c>
      <c r="D13" s="22">
        <v>1</v>
      </c>
      <c r="E13" s="23">
        <f>+D13+C13</f>
        <v>95</v>
      </c>
      <c r="F13" s="25">
        <v>100000</v>
      </c>
      <c r="G13" s="30">
        <f t="shared" si="0"/>
        <v>1141300</v>
      </c>
    </row>
    <row r="14" spans="1:7" ht="28.8" x14ac:dyDescent="0.3">
      <c r="A14" s="32">
        <v>13</v>
      </c>
      <c r="B14" s="24" t="s">
        <v>20</v>
      </c>
      <c r="C14" s="21">
        <v>90</v>
      </c>
      <c r="D14" s="22">
        <v>4</v>
      </c>
      <c r="E14" s="23">
        <f>+D14+C14</f>
        <v>94</v>
      </c>
      <c r="F14" s="25">
        <v>100000</v>
      </c>
      <c r="G14" s="30">
        <f t="shared" si="0"/>
        <v>1241300</v>
      </c>
    </row>
    <row r="15" spans="1:7" ht="13.2" customHeight="1" x14ac:dyDescent="0.3">
      <c r="A15" s="32">
        <v>14</v>
      </c>
      <c r="B15" s="24" t="s">
        <v>11</v>
      </c>
      <c r="C15" s="21">
        <v>82</v>
      </c>
      <c r="D15" s="22">
        <v>4</v>
      </c>
      <c r="E15" s="23">
        <f>+D15+C15</f>
        <v>86</v>
      </c>
      <c r="F15" s="25">
        <v>100000</v>
      </c>
      <c r="G15" s="30">
        <f t="shared" si="0"/>
        <v>1341300</v>
      </c>
    </row>
    <row r="16" spans="1:7" ht="57.6" x14ac:dyDescent="0.3">
      <c r="A16" s="32">
        <v>15</v>
      </c>
      <c r="B16" s="24" t="s">
        <v>23</v>
      </c>
      <c r="C16" s="21">
        <v>49</v>
      </c>
      <c r="D16" s="22">
        <v>10</v>
      </c>
      <c r="E16" s="23">
        <f>+D16+C16</f>
        <v>59</v>
      </c>
      <c r="F16" s="25">
        <v>100000</v>
      </c>
      <c r="G16" s="30">
        <f t="shared" si="0"/>
        <v>1441300</v>
      </c>
    </row>
    <row r="17" spans="1:7" x14ac:dyDescent="0.3">
      <c r="A17" s="33">
        <v>16</v>
      </c>
      <c r="B17" s="2" t="s">
        <v>29</v>
      </c>
      <c r="C17" s="21">
        <v>36</v>
      </c>
      <c r="D17" s="21">
        <v>19</v>
      </c>
      <c r="E17" s="23">
        <f>+D17+C17</f>
        <v>55</v>
      </c>
      <c r="F17" s="5">
        <v>100000</v>
      </c>
      <c r="G17" s="21"/>
    </row>
    <row r="18" spans="1:7" ht="28.8" customHeight="1" x14ac:dyDescent="0.3">
      <c r="A18" s="33">
        <v>17</v>
      </c>
      <c r="B18" s="2" t="s">
        <v>42</v>
      </c>
      <c r="C18" s="21">
        <v>52</v>
      </c>
      <c r="D18" s="22">
        <v>1</v>
      </c>
      <c r="E18" s="23">
        <f>+D18+C18</f>
        <v>53</v>
      </c>
      <c r="F18" s="3">
        <v>50000</v>
      </c>
      <c r="G18" s="21"/>
    </row>
    <row r="19" spans="1:7" ht="28.8" x14ac:dyDescent="0.3">
      <c r="A19" s="33">
        <v>18</v>
      </c>
      <c r="B19" s="2" t="s">
        <v>43</v>
      </c>
      <c r="C19" s="21">
        <v>46</v>
      </c>
      <c r="D19" s="22"/>
      <c r="E19" s="23">
        <f>+D19+C19</f>
        <v>46</v>
      </c>
      <c r="F19" s="3">
        <v>100000</v>
      </c>
      <c r="G19" s="21"/>
    </row>
    <row r="20" spans="1:7" x14ac:dyDescent="0.3">
      <c r="A20" s="33">
        <v>19</v>
      </c>
      <c r="B20" s="2" t="s">
        <v>48</v>
      </c>
      <c r="C20" s="21">
        <v>44</v>
      </c>
      <c r="D20" s="22">
        <v>2</v>
      </c>
      <c r="E20" s="23">
        <f>+D20+C20</f>
        <v>46</v>
      </c>
      <c r="F20" s="3">
        <v>80000</v>
      </c>
      <c r="G20" s="21"/>
    </row>
    <row r="21" spans="1:7" ht="28.8" x14ac:dyDescent="0.3">
      <c r="A21" s="33">
        <v>20</v>
      </c>
      <c r="B21" s="2" t="s">
        <v>2</v>
      </c>
      <c r="C21" s="21">
        <v>41</v>
      </c>
      <c r="D21" s="22"/>
      <c r="E21" s="23">
        <f>+D21+C21</f>
        <v>41</v>
      </c>
      <c r="F21" s="3">
        <v>100000</v>
      </c>
      <c r="G21" s="21"/>
    </row>
    <row r="22" spans="1:7" x14ac:dyDescent="0.3">
      <c r="A22" s="33">
        <v>21</v>
      </c>
      <c r="B22" s="2" t="s">
        <v>18</v>
      </c>
      <c r="C22" s="21">
        <v>41</v>
      </c>
      <c r="D22" s="22"/>
      <c r="E22" s="23">
        <f>+D22+C22</f>
        <v>41</v>
      </c>
      <c r="F22" s="3">
        <v>65000</v>
      </c>
      <c r="G22" s="21"/>
    </row>
    <row r="23" spans="1:7" ht="28.8" x14ac:dyDescent="0.3">
      <c r="A23" s="33">
        <v>22</v>
      </c>
      <c r="B23" s="4" t="s">
        <v>44</v>
      </c>
      <c r="C23" s="21">
        <v>40</v>
      </c>
      <c r="D23" s="22">
        <v>1</v>
      </c>
      <c r="E23" s="23">
        <f>+D23+C23</f>
        <v>41</v>
      </c>
      <c r="F23" s="5">
        <v>100000</v>
      </c>
      <c r="G23" s="21"/>
    </row>
    <row r="24" spans="1:7" x14ac:dyDescent="0.3">
      <c r="A24" s="33">
        <v>23</v>
      </c>
      <c r="B24" s="2" t="s">
        <v>9</v>
      </c>
      <c r="C24" s="21">
        <v>38</v>
      </c>
      <c r="D24" s="22"/>
      <c r="E24" s="23">
        <f>+D24+C24</f>
        <v>38</v>
      </c>
      <c r="F24" s="3">
        <v>61000</v>
      </c>
      <c r="G24" s="21"/>
    </row>
    <row r="25" spans="1:7" ht="43.2" x14ac:dyDescent="0.3">
      <c r="A25" s="33">
        <v>24</v>
      </c>
      <c r="B25" s="2" t="s">
        <v>12</v>
      </c>
      <c r="C25" s="21">
        <v>33</v>
      </c>
      <c r="D25" s="22"/>
      <c r="E25" s="23">
        <f>+D25+C25</f>
        <v>33</v>
      </c>
      <c r="F25" s="3">
        <v>100000</v>
      </c>
      <c r="G25" s="21"/>
    </row>
    <row r="26" spans="1:7" ht="28.8" x14ac:dyDescent="0.3">
      <c r="A26" s="33">
        <v>25</v>
      </c>
      <c r="B26" s="2" t="s">
        <v>50</v>
      </c>
      <c r="C26" s="21">
        <v>32</v>
      </c>
      <c r="D26" s="22"/>
      <c r="E26" s="23">
        <f>+D26+C26</f>
        <v>32</v>
      </c>
      <c r="F26" s="3">
        <v>100000</v>
      </c>
      <c r="G26" s="21"/>
    </row>
    <row r="27" spans="1:7" ht="43.2" x14ac:dyDescent="0.3">
      <c r="A27" s="33">
        <v>26</v>
      </c>
      <c r="B27" s="2" t="s">
        <v>15</v>
      </c>
      <c r="C27" s="21">
        <v>28</v>
      </c>
      <c r="D27" s="22">
        <v>3</v>
      </c>
      <c r="E27" s="23">
        <f>+D27+C27</f>
        <v>31</v>
      </c>
      <c r="F27" s="3">
        <v>80000</v>
      </c>
      <c r="G27" s="21"/>
    </row>
    <row r="28" spans="1:7" x14ac:dyDescent="0.3">
      <c r="A28" s="33">
        <v>27</v>
      </c>
      <c r="B28" s="2" t="s">
        <v>16</v>
      </c>
      <c r="C28" s="21">
        <v>24</v>
      </c>
      <c r="D28" s="22">
        <v>1</v>
      </c>
      <c r="E28" s="23">
        <f>+D28+C28</f>
        <v>25</v>
      </c>
      <c r="F28" s="3">
        <v>25000</v>
      </c>
      <c r="G28" s="21"/>
    </row>
    <row r="29" spans="1:7" ht="28.8" x14ac:dyDescent="0.3">
      <c r="A29" s="33">
        <v>28</v>
      </c>
      <c r="B29" s="4" t="s">
        <v>17</v>
      </c>
      <c r="C29" s="21">
        <v>24</v>
      </c>
      <c r="D29" s="22">
        <v>1</v>
      </c>
      <c r="E29" s="23">
        <f>+D29+C29</f>
        <v>25</v>
      </c>
      <c r="F29" s="5">
        <v>32000</v>
      </c>
      <c r="G29" s="21"/>
    </row>
    <row r="30" spans="1:7" ht="28.8" x14ac:dyDescent="0.3">
      <c r="A30" s="33">
        <v>29</v>
      </c>
      <c r="B30" s="2" t="s">
        <v>28</v>
      </c>
      <c r="C30" s="21">
        <v>23</v>
      </c>
      <c r="D30" s="22">
        <v>1</v>
      </c>
      <c r="E30" s="23">
        <f>+D30+C30</f>
        <v>24</v>
      </c>
      <c r="F30" s="3">
        <v>100000</v>
      </c>
      <c r="G30" s="21"/>
    </row>
    <row r="31" spans="1:7" ht="28.8" x14ac:dyDescent="0.3">
      <c r="A31" s="33">
        <v>30</v>
      </c>
      <c r="B31" s="2" t="s">
        <v>36</v>
      </c>
      <c r="C31" s="21">
        <v>21</v>
      </c>
      <c r="D31" s="22"/>
      <c r="E31" s="23">
        <f>+D31+C31</f>
        <v>21</v>
      </c>
      <c r="F31" s="3">
        <v>100000</v>
      </c>
      <c r="G31" s="21"/>
    </row>
    <row r="32" spans="1:7" x14ac:dyDescent="0.3">
      <c r="A32" s="33">
        <v>31</v>
      </c>
      <c r="B32" s="2" t="s">
        <v>27</v>
      </c>
      <c r="C32" s="21">
        <v>16</v>
      </c>
      <c r="D32" s="22">
        <v>3</v>
      </c>
      <c r="E32" s="23">
        <f>+D32+C32</f>
        <v>19</v>
      </c>
      <c r="F32" s="3">
        <v>30000</v>
      </c>
      <c r="G32" s="21"/>
    </row>
    <row r="33" spans="1:7" ht="28.8" x14ac:dyDescent="0.3">
      <c r="A33" s="33">
        <v>32</v>
      </c>
      <c r="B33" s="2" t="s">
        <v>26</v>
      </c>
      <c r="C33" s="21">
        <v>18</v>
      </c>
      <c r="D33" s="22"/>
      <c r="E33" s="23">
        <f>+D33+C33</f>
        <v>18</v>
      </c>
      <c r="F33" s="3">
        <v>100000</v>
      </c>
      <c r="G33" s="21"/>
    </row>
    <row r="34" spans="1:7" x14ac:dyDescent="0.3">
      <c r="A34" s="33">
        <v>33</v>
      </c>
      <c r="B34" s="4" t="s">
        <v>25</v>
      </c>
      <c r="C34" s="21">
        <v>14</v>
      </c>
      <c r="D34" s="22"/>
      <c r="E34" s="23">
        <f>+D34+C34</f>
        <v>14</v>
      </c>
      <c r="F34" s="5">
        <v>50000</v>
      </c>
      <c r="G34" s="21"/>
    </row>
    <row r="35" spans="1:7" ht="28.8" x14ac:dyDescent="0.3">
      <c r="A35" s="33">
        <v>34</v>
      </c>
      <c r="B35" s="2" t="s">
        <v>19</v>
      </c>
      <c r="C35" s="21">
        <v>7</v>
      </c>
      <c r="D35" s="22">
        <v>1</v>
      </c>
      <c r="E35" s="23">
        <f>+D35+C35</f>
        <v>8</v>
      </c>
      <c r="F35" s="3">
        <v>100000</v>
      </c>
      <c r="G35" s="21"/>
    </row>
    <row r="36" spans="1:7" ht="28.8" x14ac:dyDescent="0.3">
      <c r="A36" s="33">
        <v>35</v>
      </c>
      <c r="B36" s="2" t="s">
        <v>4</v>
      </c>
      <c r="C36" s="21">
        <v>4</v>
      </c>
      <c r="D36" s="22"/>
      <c r="E36" s="23">
        <f>+D36+C36</f>
        <v>4</v>
      </c>
      <c r="F36" s="3">
        <v>100000</v>
      </c>
      <c r="G36" s="21"/>
    </row>
    <row r="37" spans="1:7" x14ac:dyDescent="0.3">
      <c r="A37" s="33">
        <v>36</v>
      </c>
      <c r="B37" s="2" t="s">
        <v>24</v>
      </c>
      <c r="C37" s="21">
        <v>0</v>
      </c>
      <c r="D37" s="22"/>
      <c r="E37" s="23">
        <f>+D37+C37</f>
        <v>0</v>
      </c>
      <c r="F37" s="3">
        <v>50000</v>
      </c>
      <c r="G37" s="21"/>
    </row>
    <row r="38" spans="1:7" x14ac:dyDescent="0.3">
      <c r="A38" s="2"/>
      <c r="B38" s="17" t="s">
        <v>41</v>
      </c>
      <c r="C38" s="31">
        <f t="shared" ref="C38:E38" si="1">SUM(C2:C37)</f>
        <v>2248</v>
      </c>
      <c r="D38" s="31">
        <f t="shared" si="1"/>
        <v>743</v>
      </c>
      <c r="E38" s="31">
        <f t="shared" si="1"/>
        <v>2991</v>
      </c>
      <c r="F38" s="31">
        <f>SUM(F2:F37)</f>
        <v>3064300</v>
      </c>
      <c r="G38" s="21"/>
    </row>
    <row r="41" spans="1:7" x14ac:dyDescent="0.3">
      <c r="B41" s="18" t="s">
        <v>13</v>
      </c>
      <c r="F41" s="8">
        <v>2</v>
      </c>
    </row>
    <row r="42" spans="1:7" x14ac:dyDescent="0.3">
      <c r="B42" s="12" t="s">
        <v>32</v>
      </c>
      <c r="F42" s="13">
        <v>11</v>
      </c>
    </row>
    <row r="43" spans="1:7" x14ac:dyDescent="0.3">
      <c r="B43" s="19" t="s">
        <v>30</v>
      </c>
      <c r="F43" s="14">
        <v>7</v>
      </c>
    </row>
    <row r="44" spans="1:7" x14ac:dyDescent="0.3">
      <c r="B44" s="11" t="s">
        <v>31</v>
      </c>
      <c r="F44" s="15">
        <v>7</v>
      </c>
    </row>
    <row r="45" spans="1:7" x14ac:dyDescent="0.3">
      <c r="B45" s="10" t="s">
        <v>34</v>
      </c>
      <c r="F45" s="16">
        <v>4</v>
      </c>
    </row>
    <row r="46" spans="1:7" x14ac:dyDescent="0.3">
      <c r="B46" s="20" t="s">
        <v>33</v>
      </c>
      <c r="F46" s="9">
        <v>4</v>
      </c>
    </row>
    <row r="47" spans="1:7" x14ac:dyDescent="0.3">
      <c r="B47" s="7" t="s">
        <v>6</v>
      </c>
      <c r="F47" s="7">
        <v>1</v>
      </c>
    </row>
    <row r="48" spans="1:7" x14ac:dyDescent="0.3">
      <c r="B48" s="17" t="s">
        <v>7</v>
      </c>
      <c r="F48" s="17">
        <f>SUM(F41:F47)</f>
        <v>36</v>
      </c>
    </row>
  </sheetData>
  <sortState ref="A2:F37">
    <sortCondition descending="1" ref="E2:E37"/>
  </sortState>
  <pageMargins left="0.7" right="0.7" top="0.75" bottom="0.75" header="0.3" footer="0.3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on + off</vt:lpstr>
      <vt:lpstr>'TOTAL on + off'!Print_Area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Maxim</dc:creator>
  <cp:lastModifiedBy>Eduard Florea</cp:lastModifiedBy>
  <cp:lastPrinted>2025-10-17T07:24:33Z</cp:lastPrinted>
  <dcterms:created xsi:type="dcterms:W3CDTF">2015-06-05T18:17:20Z</dcterms:created>
  <dcterms:modified xsi:type="dcterms:W3CDTF">2025-10-17T07:38:06Z</dcterms:modified>
</cp:coreProperties>
</file>