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activeTab="2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banca'!$A$11:$A$794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1040" i="1"/>
  <c r="K28" i="3" l="1"/>
  <c r="C795" i="1" l="1"/>
  <c r="C1042" i="1" s="1"/>
  <c r="B7" i="3" l="1"/>
  <c r="A7" i="3"/>
  <c r="K6" i="3"/>
  <c r="I6" i="3"/>
  <c r="H6" i="3"/>
  <c r="E6" i="3"/>
  <c r="D6" i="3"/>
  <c r="C6" i="3"/>
  <c r="C28" i="2"/>
  <c r="C9" i="2"/>
  <c r="C30" i="2" l="1"/>
</calcChain>
</file>

<file path=xl/sharedStrings.xml><?xml version="1.0" encoding="utf-8"?>
<sst xmlns="http://schemas.openxmlformats.org/spreadsheetml/2006/main" count="3282" uniqueCount="1376">
  <si>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</si>
  <si>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</si>
  <si>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</si>
  <si>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</si>
  <si>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</si>
  <si>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</si>
  <si>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</si>
  <si>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</si>
  <si>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</si>
  <si>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</si>
  <si>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</si>
  <si>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</si>
  <si>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</si>
  <si>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</si>
  <si>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</si>
  <si>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Termoficare Oradea SA</t>
  </si>
  <si>
    <t>Liceul Don Orione</t>
  </si>
  <si>
    <t>TERMOFICARE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</si>
  <si>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</si>
  <si>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</si>
  <si>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</si>
  <si>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</si>
  <si>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</si>
  <si>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</si>
  <si>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</si>
  <si>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</si>
  <si>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</si>
  <si>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</si>
  <si>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</si>
  <si>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</si>
  <si>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</si>
  <si>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</si>
  <si>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</si>
  <si>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</si>
  <si>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</si>
  <si>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</si>
  <si>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</si>
  <si>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</si>
  <si>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</si>
  <si>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</si>
  <si>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</si>
  <si>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</si>
  <si>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</si>
  <si>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</si>
  <si>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</si>
  <si>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</si>
  <si>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</si>
  <si>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</si>
  <si>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Liceul teoretic Henri Coanda</t>
  </si>
  <si>
    <t>Selgros Cash &amp; Carry</t>
  </si>
  <si>
    <t>Roxer Grup SA</t>
  </si>
  <si>
    <t>cv drepturi de transport aferente donatorilor de sânge la Centrul de Transfuzie Sanguină Oradea</t>
  </si>
  <si>
    <t>cv cheltuieli de deplasare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</si>
  <si>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</si>
  <si>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</si>
  <si>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</si>
  <si>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</si>
  <si>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</si>
  <si>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Mezamir SRL</t>
  </si>
  <si>
    <t>TOTAL chelt cu investiţii</t>
  </si>
  <si>
    <t>Gradinita cu program prelungit Aleodor</t>
  </si>
  <si>
    <t>Levirom Prodcom SRL</t>
  </si>
  <si>
    <t>Nabla Impex SRL</t>
  </si>
  <si>
    <t>Metalurgica Industrial SRL</t>
  </si>
  <si>
    <t>Serviciul Evidență Financiar-Contabilă și a Proiectelor cu Finanțare Nerambursabilă, Raportări Financiare</t>
  </si>
  <si>
    <t>Indeco Soft S.R.L.</t>
  </si>
  <si>
    <t>Mobiversal SRL</t>
  </si>
  <si>
    <t>Proderatizare Servicii SRL</t>
  </si>
  <si>
    <t>Dumigardener SRL</t>
  </si>
  <si>
    <t>CN POSTA ROMANA SA</t>
  </si>
  <si>
    <t>Hornbach Centrala SRL</t>
  </si>
  <si>
    <t>Nexia Consulting</t>
  </si>
  <si>
    <t>Andan Impex SRL</t>
  </si>
  <si>
    <t>Proxi Guard SRL</t>
  </si>
  <si>
    <t>Agentia de Dezvoltare Locala Oradea SA</t>
  </si>
  <si>
    <t>LAZA TRADING SRL</t>
  </si>
  <si>
    <t>Sandor Nicolae PFA</t>
  </si>
  <si>
    <t>Adidem Gardener SRL</t>
  </si>
  <si>
    <t>Gradinita cu Program Prelungit Wenford Academy</t>
  </si>
  <si>
    <t>Liceul Teoretic Wenford Academy</t>
  </si>
  <si>
    <t>Liceul International Agora</t>
  </si>
  <si>
    <t>Drumuri Orasenesti SA</t>
  </si>
  <si>
    <t>Banca Transilvania</t>
  </si>
  <si>
    <t>GXC Office SRL</t>
  </si>
  <si>
    <t>JUDETUL BIHOR</t>
  </si>
  <si>
    <t>Asoc.de Proprietari 238</t>
  </si>
  <si>
    <t>Plastor Trading SRL</t>
  </si>
  <si>
    <t>Brink`s Cash Solutions SRL</t>
  </si>
  <si>
    <t>Oradea Transport Local SA</t>
  </si>
  <si>
    <t>Digi Romania SA</t>
  </si>
  <si>
    <t>Apel Comserv SRL</t>
  </si>
  <si>
    <t>Arobs Transilvania Software SA</t>
  </si>
  <si>
    <t>Orange Romania S.A.</t>
  </si>
  <si>
    <t>Inspectoratul Judetean in Constructii Bihor</t>
  </si>
  <si>
    <t>Ro et Co International S.A.</t>
  </si>
  <si>
    <t>Auto Bara Co</t>
  </si>
  <si>
    <t>Comex Rom SRL</t>
  </si>
  <si>
    <t>Dublas Com</t>
  </si>
  <si>
    <t>avion</t>
  </si>
  <si>
    <t>Primar</t>
  </si>
  <si>
    <t>Silver Holiday Travel SRL</t>
  </si>
  <si>
    <t>Greeneric SRL</t>
  </si>
  <si>
    <t>Scoala Primara Joyful Learning</t>
  </si>
  <si>
    <t>Lukoil Romania SRL</t>
  </si>
  <si>
    <t>Smart Business &amp; Technologies Solutions SRL</t>
  </si>
  <si>
    <t>Gradinita cu Program Prelungit Speranta</t>
  </si>
  <si>
    <t>Helion SA</t>
  </si>
  <si>
    <t>Eco Bihor SRL</t>
  </si>
  <si>
    <t>Tasha Advertising SRL</t>
  </si>
  <si>
    <t>Consilier</t>
  </si>
  <si>
    <t>Serviciul Evidență FinanciarContabilă și a Proiectelor cu Finanțare Nerambursabilă, Raportări Financiare</t>
  </si>
  <si>
    <t>Imperata SRL</t>
  </si>
  <si>
    <t>Valcris Ascensoare Servicii SL</t>
  </si>
  <si>
    <t>Adecor Prod SRL</t>
  </si>
  <si>
    <t>Ifma SA</t>
  </si>
  <si>
    <t>Otis Lift SRL</t>
  </si>
  <si>
    <t>Precon Transilvania S.R.L.</t>
  </si>
  <si>
    <t>Proutil SRL</t>
  </si>
  <si>
    <t>ASOC. PROPR. CIHEIUL</t>
  </si>
  <si>
    <t>BUGETUL GENERAL CONSOLIDAT</t>
  </si>
  <si>
    <t>Company Data SRL</t>
  </si>
  <si>
    <t>Coral Impex SRL</t>
  </si>
  <si>
    <t>Salt Bank SA</t>
  </si>
  <si>
    <t>D&amp;C Automotive West SRL</t>
  </si>
  <si>
    <t>Global Industrial SRL</t>
  </si>
  <si>
    <t>Mabo Power SRL</t>
  </si>
  <si>
    <t>ALTERNATIV ENERGY SOLUTION SRL</t>
  </si>
  <si>
    <t>Vitalor Chem SRL</t>
  </si>
  <si>
    <t>NYMPHEA INVEST SRL</t>
  </si>
  <si>
    <t>Physiovet SRL</t>
  </si>
  <si>
    <t>Madlev Cons SRL</t>
  </si>
  <si>
    <t>DRUMURI ORASENESTI</t>
  </si>
  <si>
    <t>VEGACOMP CONSULTING SRL</t>
  </si>
  <si>
    <t>ID SOLUTIONS TECH SRL</t>
  </si>
  <si>
    <t>SABIMEX SRL</t>
  </si>
  <si>
    <t>Piconet SRL</t>
  </si>
  <si>
    <t>Eurobrichet SRL</t>
  </si>
  <si>
    <t>Harmony Design SRL</t>
  </si>
  <si>
    <t>Pro Park SRL</t>
  </si>
  <si>
    <t>Proexco SRL</t>
  </si>
  <si>
    <t>Mihmar Admin SRL</t>
  </si>
  <si>
    <t>Crome Design SRL</t>
  </si>
  <si>
    <t>Monit.ofic.Bucuresti</t>
  </si>
  <si>
    <t>Penitenciarul Oradea</t>
  </si>
  <si>
    <t>Loial Impex SRL</t>
  </si>
  <si>
    <t>Guvernul Romaniei</t>
  </si>
  <si>
    <t>Curaxim SRL</t>
  </si>
  <si>
    <t>Mihne Com SRL</t>
  </si>
  <si>
    <t>Liftup Solutions SRL</t>
  </si>
  <si>
    <t>Kone Ascensorul SA</t>
  </si>
  <si>
    <t>Edildrum Construct SRL</t>
  </si>
  <si>
    <t>IQ PRO CONSULTING SRL</t>
  </si>
  <si>
    <t>Carpat Design Consulting SRL</t>
  </si>
  <si>
    <t>Da Vinci Construct &amp; Proiect SRL</t>
  </si>
  <si>
    <t>Constructii Bihor S.A.</t>
  </si>
  <si>
    <t>Astra Vagoane Calatori SA</t>
  </si>
  <si>
    <t>ASOC. PROPR. IALOMITA</t>
  </si>
  <si>
    <t>BIN Bodea Raluca Giorgiana</t>
  </si>
  <si>
    <t>Asoc.de Propr. ”Apollo”</t>
  </si>
  <si>
    <t>Elevator Serv SRL</t>
  </si>
  <si>
    <t>Octaser SRL</t>
  </si>
  <si>
    <t>Balast Expert Construct SRL</t>
  </si>
  <si>
    <t>B Ascensorul Tehnic SRL</t>
  </si>
  <si>
    <t>Movilift Construct SRL</t>
  </si>
  <si>
    <t>Profesional Global Press SRL</t>
  </si>
  <si>
    <t>NOVALIS SRL</t>
  </si>
  <si>
    <t>Vitan Exim SRL</t>
  </si>
  <si>
    <t>Selina S.R.L.</t>
  </si>
  <si>
    <t>Termoline SRL</t>
  </si>
  <si>
    <t>CNPR Oficiul Judetean de Posta Cluj</t>
  </si>
  <si>
    <t>Hidroelectrica SA</t>
  </si>
  <si>
    <t>POOL MASTER GROUP SRL</t>
  </si>
  <si>
    <t>Al-co Prest SRL</t>
  </si>
  <si>
    <t>ASOC. PROPR. ANL IZA</t>
  </si>
  <si>
    <t>ASOCIATIA PROPR ANL ORADEA</t>
  </si>
  <si>
    <t>Asociatia de Proprietari Republicii 87</t>
  </si>
  <si>
    <t>L.K.P. - Solution SRL</t>
  </si>
  <si>
    <t>Asociatia Club Sportiv Progress</t>
  </si>
  <si>
    <t>Scoala Gimnaziala Americano-Romana</t>
  </si>
  <si>
    <t>Administratia Domeniului Public SA</t>
  </si>
  <si>
    <t>Cadro Landscape Studio SRL</t>
  </si>
  <si>
    <t>AD PRESS PUBLICITY S.R.L.</t>
  </si>
  <si>
    <t>Coramet Import-Export</t>
  </si>
  <si>
    <t>Olimp-Impex SRL</t>
  </si>
  <si>
    <t>Salesianer Miettex SRL</t>
  </si>
  <si>
    <t>MPC IMPEX S.R.L.</t>
  </si>
  <si>
    <t>CNCF CFR SA Suc. CLUJ</t>
  </si>
  <si>
    <t>Asociatia Grund Community Egyesulet</t>
  </si>
  <si>
    <t>BRD Groupe Societe Gen.Suc.Oradea</t>
  </si>
  <si>
    <t>BancaTransilvania-Unirii</t>
  </si>
  <si>
    <t>Asociatia de Proprietari Stejarul</t>
  </si>
  <si>
    <t>Ideart SRL</t>
  </si>
  <si>
    <t>GREENFIELD SPORT SRL</t>
  </si>
  <si>
    <t>DNC GENERATOR IMPEX SRL</t>
  </si>
  <si>
    <t>Uniforme Scolare Alina Buda SRL</t>
  </si>
  <si>
    <t>Premier Energy Furnizare SA</t>
  </si>
  <si>
    <t>Evalmob SRL</t>
  </si>
  <si>
    <t>ASOCIATIA DE PROPRIETARI BLOC M - 1</t>
  </si>
  <si>
    <t>Strategic Helmet SRL</t>
  </si>
  <si>
    <t>Distributie Energie Electrica Romania SA-Suc.Oradea</t>
  </si>
  <si>
    <t>Proconsolutions SRL</t>
  </si>
  <si>
    <t>F Haus SRL</t>
  </si>
  <si>
    <t>Draeger Romania SRL</t>
  </si>
  <si>
    <t>Totem Com</t>
  </si>
  <si>
    <t xml:space="preserve"> - Burse Lic. Don Orione</t>
  </si>
  <si>
    <t xml:space="preserve"> - ROOTS- Conferinta de educatie in natura</t>
  </si>
  <si>
    <t xml:space="preserve"> - Mod inst PT713 si alim cons minipct term IID</t>
  </si>
  <si>
    <t>DMPFI</t>
  </si>
  <si>
    <t>Cluj-Napoca</t>
  </si>
  <si>
    <t>ADR N-V</t>
  </si>
  <si>
    <t>auto serv</t>
  </si>
  <si>
    <t>Situatia cheltuielilor cu deplasarile efectuate in luna OCTOMBRIE 2025</t>
  </si>
  <si>
    <t>Ungaria</t>
  </si>
  <si>
    <t>Budapesta</t>
  </si>
  <si>
    <t>Guvernul Ungariei</t>
  </si>
  <si>
    <t>Sef Serviciu</t>
  </si>
  <si>
    <t>Olanda</t>
  </si>
  <si>
    <t>Amsterdam</t>
  </si>
  <si>
    <t>Secretar General</t>
  </si>
  <si>
    <t>romania</t>
  </si>
  <si>
    <t>Vatra Dornei</t>
  </si>
  <si>
    <t>ASM</t>
  </si>
  <si>
    <t>auto pers</t>
  </si>
  <si>
    <t>Dir executiv</t>
  </si>
  <si>
    <t>Franta</t>
  </si>
  <si>
    <t>Angers</t>
  </si>
  <si>
    <t>Universitatea din Angers</t>
  </si>
  <si>
    <t>Germania</t>
  </si>
  <si>
    <t>Baden</t>
  </si>
  <si>
    <t>Achizitii publice</t>
  </si>
  <si>
    <t>Munchen</t>
  </si>
  <si>
    <t>EXPOREAL</t>
  </si>
  <si>
    <t>Dir.exec Adj</t>
  </si>
  <si>
    <t>Polonia</t>
  </si>
  <si>
    <t>Stalowa Wola</t>
  </si>
  <si>
    <t>SPI UE</t>
  </si>
  <si>
    <t>Juridica</t>
  </si>
  <si>
    <t>Marghita</t>
  </si>
  <si>
    <t>Birou Notarial</t>
  </si>
  <si>
    <t>Viceprimar</t>
  </si>
  <si>
    <t>Vaslui</t>
  </si>
  <si>
    <t>Situatia plăților  efectuate prin banca în luna OCTOMBRIE 2025</t>
  </si>
  <si>
    <t>31.10.2025</t>
  </si>
  <si>
    <t>- Salarii aferente lunii OCTOMBRIE</t>
  </si>
  <si>
    <t>02.10.2025</t>
  </si>
  <si>
    <t>Pop-Trifoi Anca Silvia</t>
  </si>
  <si>
    <t>Softcenter SRL</t>
  </si>
  <si>
    <t>03.10.2025</t>
  </si>
  <si>
    <t>Advir Design Confection SRL</t>
  </si>
  <si>
    <t>Rainbow Company Eco SRL</t>
  </si>
  <si>
    <t>Asociatia Zona Metropolitana Oradea</t>
  </si>
  <si>
    <t>Ropeco Bucuresti SRL</t>
  </si>
  <si>
    <t>Geosilva SRL</t>
  </si>
  <si>
    <t>06.10.2025</t>
  </si>
  <si>
    <t>Giulio Impex SRL</t>
  </si>
  <si>
    <t>Carbenta Com SRL</t>
  </si>
  <si>
    <t>Mariomatic Trade SRL</t>
  </si>
  <si>
    <t>Neumann Sportart SRL</t>
  </si>
  <si>
    <t>07.10.2025</t>
  </si>
  <si>
    <t>Topsound SRL</t>
  </si>
  <si>
    <t>Vancol Com SRL</t>
  </si>
  <si>
    <t>Laserimar SRL</t>
  </si>
  <si>
    <t>Damos Tester</t>
  </si>
  <si>
    <t>ALLEGRIA TURISM SRL</t>
  </si>
  <si>
    <t>Ascenso SRL</t>
  </si>
  <si>
    <t>Top Gastro SRL</t>
  </si>
  <si>
    <t>Cicomar Trans</t>
  </si>
  <si>
    <t>Fritea Teofil</t>
  </si>
  <si>
    <t>JAGUAR</t>
  </si>
  <si>
    <t>Asociatia de Poprietari ANL Decebal 2019</t>
  </si>
  <si>
    <t>08.10.2025</t>
  </si>
  <si>
    <t>Tobimar SRL</t>
  </si>
  <si>
    <t>POOL STORE SRL</t>
  </si>
  <si>
    <t>Seharia Group SRL</t>
  </si>
  <si>
    <t>BONDAR PARASCHIVA</t>
  </si>
  <si>
    <t>Awa Rolls Plus SRL</t>
  </si>
  <si>
    <t>Goldline F&amp;M Prodcom SRL</t>
  </si>
  <si>
    <t>Gan Trading SRL</t>
  </si>
  <si>
    <t>Lic Tehnic C-tin Brancusi</t>
  </si>
  <si>
    <t>09.10.2025</t>
  </si>
  <si>
    <t>10.10.2025</t>
  </si>
  <si>
    <t>Paper Serv Company SRL</t>
  </si>
  <si>
    <t>Smz Impex SRL</t>
  </si>
  <si>
    <t>Dir.Evid a Pers JUD BIHOR</t>
  </si>
  <si>
    <t>Fundatia De Protej.a Monum.istorice din Jud.Bihor</t>
  </si>
  <si>
    <t>MUNICIPIUL ORADEA ACTIV.ECONOMICA</t>
  </si>
  <si>
    <t>13.10.2025</t>
  </si>
  <si>
    <t>Colegiul Tehnic Traian Vuia</t>
  </si>
  <si>
    <t>14.10.2025</t>
  </si>
  <si>
    <t>Colegiul Ec. Partenie Cosma</t>
  </si>
  <si>
    <t>ASOC. PROPR. SOVATA PB30/31</t>
  </si>
  <si>
    <t>15.10.2025</t>
  </si>
  <si>
    <t>DIADERIN SRL</t>
  </si>
  <si>
    <t>Gemix SRL</t>
  </si>
  <si>
    <t>Europlast Romania SRL</t>
  </si>
  <si>
    <t>Electro Expert Vest One SRL</t>
  </si>
  <si>
    <t>16.10.2025</t>
  </si>
  <si>
    <t>PPC Energie SA</t>
  </si>
  <si>
    <t>17.10.2025</t>
  </si>
  <si>
    <t>Agentia De Dezvoltare Regionala Nord-Vest</t>
  </si>
  <si>
    <t>20.10.2025</t>
  </si>
  <si>
    <t>Metalsting Serv SRL</t>
  </si>
  <si>
    <t>AUTOMOBIL CLUBUL ROMAN</t>
  </si>
  <si>
    <t>21.10.2025</t>
  </si>
  <si>
    <t>DUMIGARDENER SRL</t>
  </si>
  <si>
    <t>22.10.2025</t>
  </si>
  <si>
    <t>Demiral SRL</t>
  </si>
  <si>
    <t>SELECT CATERING SRL</t>
  </si>
  <si>
    <t>23.10.2025</t>
  </si>
  <si>
    <t>Geoimobiliare SRL</t>
  </si>
  <si>
    <t>Bihor Media</t>
  </si>
  <si>
    <t>24.10.2025</t>
  </si>
  <si>
    <t>STRATEGII DE VIITOR SRL</t>
  </si>
  <si>
    <t>Stingprot SRL</t>
  </si>
  <si>
    <t>27.10.2025</t>
  </si>
  <si>
    <t>IFPTR SRL</t>
  </si>
  <si>
    <t>28.10.2025</t>
  </si>
  <si>
    <t>Treira SRL</t>
  </si>
  <si>
    <t>MATEIU CORNELIA</t>
  </si>
  <si>
    <t>Roumasport SRL</t>
  </si>
  <si>
    <t>Iconfort Concept SRL</t>
  </si>
  <si>
    <t>29.10.2025</t>
  </si>
  <si>
    <t>Birou Individual Notarial Pana Petre</t>
  </si>
  <si>
    <t>Farkas Adriana</t>
  </si>
  <si>
    <t>FANY PRESTARI SERVICII SRL</t>
  </si>
  <si>
    <t>Asociatia Artistilor Naivi din Romania</t>
  </si>
  <si>
    <t>Asociatia Club Sportiv Redpoint Archery Club Oradea</t>
  </si>
  <si>
    <t>30.10.2025</t>
  </si>
  <si>
    <t>Parohia Reformata Rit</t>
  </si>
  <si>
    <t xml:space="preserve"> R 370467/24.09.2025 - Dob MF ctr.180.420/01.07.2015 cofinantari</t>
  </si>
  <si>
    <t xml:space="preserve"> - Reab si mod PT702 ( PT exec)IID Cuza Voda nr.20</t>
  </si>
  <si>
    <t xml:space="preserve"> R371881/24.09.20258 - Chel jud d16645/271/2024Pop-Trifoi Anca Silvia</t>
  </si>
  <si>
    <t xml:space="preserve"> Fact1178917 09 09 25 - materiale zugraveli DPI stadion mun si Motorul</t>
  </si>
  <si>
    <t xml:space="preserve"> R 374026/29.09.2025 - Taxa judiciara de timb dos15153/271/2025</t>
  </si>
  <si>
    <t xml:space="preserve"> Fact 13306251/09.09.2025 - mat intret sport stad Motorul</t>
  </si>
  <si>
    <t xml:space="preserve"> Fact 13306251/09.09.2025 - mat intr imobile serv terenuri</t>
  </si>
  <si>
    <t xml:space="preserve"> GAR F 251024/24.09.2025 - Reparati intret str semaf S3 mal dr Cris</t>
  </si>
  <si>
    <t xml:space="preserve"> Fact 2511514565 26 09 25 - en elec baza sp Clujului 202C cd 92083145</t>
  </si>
  <si>
    <t xml:space="preserve"> F251024/24.09.2025Sem mal dr - CTR IP14567593/MOB3/19.09.23DrOrasenesti</t>
  </si>
  <si>
    <t xml:space="preserve"> Fact 39753 01 09 2025 - substante tratare apa bazine bazin desc sarit</t>
  </si>
  <si>
    <t xml:space="preserve"> Fact 2511514693 2511514564 29 09 25 - en el C Independ 41 cd 92083145</t>
  </si>
  <si>
    <t xml:space="preserve"> GAR F 250991/19.09.2025 - Reparati intret str semaf S3 mal dr Cris</t>
  </si>
  <si>
    <t xml:space="preserve"> Fact 2511515614 29 09 2025 - en electrica baze sportive cd 92083145</t>
  </si>
  <si>
    <t xml:space="preserve"> Fact 2511515614 29 09 2025 - en electrica Orasel cod 92083145 iulie</t>
  </si>
  <si>
    <t xml:space="preserve"> F250991/19.09.2025Sem mal dr - CTR IP14567593/MOB3/19.09.23DrOrasenesti</t>
  </si>
  <si>
    <t xml:space="preserve"> Fact 2511514566 26 09 25 - en elec baza sp stad Motorul cd 92083145</t>
  </si>
  <si>
    <t xml:space="preserve"> GAR F 250990/19.09.2025 - Rep intret str semaf S3mal dr Cris</t>
  </si>
  <si>
    <t xml:space="preserve"> Fact 2511514566 26 09 25 - en el parcare E Gojdu cod 92083145 iulie</t>
  </si>
  <si>
    <t xml:space="preserve"> Fact 2578 29 09 2025 - serv curatenie Orasel luna 28.08-27.09.25</t>
  </si>
  <si>
    <t xml:space="preserve"> Gar Fact 2578 29 09 25 - serv curatenie Orasel luna 28.08 - 27.09.25</t>
  </si>
  <si>
    <t xml:space="preserve"> F 250990/19.09.2025Mal dr Cris - CTR IP14567593/MOB3/19.09.23DrOrasenesti</t>
  </si>
  <si>
    <t xml:space="preserve"> Fact 1732 24 09 2025 - Serv mentenanta Parcare Brasovul sept</t>
  </si>
  <si>
    <t xml:space="preserve"> F 250988/19.09.2025 - Rep intret str sem S3 mal dr Cris</t>
  </si>
  <si>
    <t xml:space="preserve"> Fact 739985541 23 09 2025 - telefonie parcari cod cl 236507841 aug</t>
  </si>
  <si>
    <t xml:space="preserve"> Fact 70013902 05 09 2025 - mat intr confectii metalice DPI magazie</t>
  </si>
  <si>
    <t xml:space="preserve"> F250988/19.09.2025Sem mal dr - CTR IP14567593/MOB3/19.09.23DrOrasenesti</t>
  </si>
  <si>
    <t xml:space="preserve"> Fact 1178819 03 09 2025 - materiale intr zugraveli DPI parcari</t>
  </si>
  <si>
    <t xml:space="preserve"> Fact 1178819 03 09 2025 - materiale zugraveli DPI imob</t>
  </si>
  <si>
    <t xml:space="preserve"> GAR F 250989/19.09.2025 - Reparati intret str sem S3 mal dr Cris</t>
  </si>
  <si>
    <t xml:space="preserve"> Fact 44 26 09 2025 - chelt utilitati bl. ANL str. B. Istvan luna aug</t>
  </si>
  <si>
    <t xml:space="preserve"> F 250989/19.09.2025Sem mal dr - CTR IP14567593/MOB3/19.09.23DrOrasenesti</t>
  </si>
  <si>
    <t xml:space="preserve"> Fact 33 26 09 2025 - chelt utilit bl. ANL str Iza - luna aug</t>
  </si>
  <si>
    <t xml:space="preserve"> GAR F 250987/19.09.2025 - Reparati intret str semaf S3 mal dr Cris</t>
  </si>
  <si>
    <t xml:space="preserve"> F250987/19.09.2025Sem mal dr - CTR IP14567593/MOB3/19.09.2025DrOrasenesti</t>
  </si>
  <si>
    <t xml:space="preserve"> F 250986/19.09.2025 - Reparati intret str semaf S3 mal dr Cris</t>
  </si>
  <si>
    <t xml:space="preserve"> Fact 2511514563 26 09 25 - en el statii incarcare masini cd 92083145</t>
  </si>
  <si>
    <t xml:space="preserve"> Fact 2511514562 26 09 25 - en el parcare Independentei 1 cd 92083145</t>
  </si>
  <si>
    <t xml:space="preserve"> F2509896/19.09.2025Sem mal dr - CTR IP14567593/MOB3/19.09.23DrOrasenesti</t>
  </si>
  <si>
    <t xml:space="preserve"> Fact 2511514559 26 09 25 - en el parcare I. Vulcan cod 92083145 iulie</t>
  </si>
  <si>
    <t xml:space="preserve"> Fact 2511514560 26 09 25 - en el parcari Traian Baritiu cd 92083145</t>
  </si>
  <si>
    <t xml:space="preserve"> GAR F250985/19.09.2025 - Reparati intret str semS3 mal dr Cris</t>
  </si>
  <si>
    <t xml:space="preserve"> Fact 718 15 09 25 - menten piese aplic control sist op android parc</t>
  </si>
  <si>
    <t xml:space="preserve"> F250958/19.09.2025Sem mal dr - CTR IP14567593/MOB3/19.09.2025DrOrasenesti</t>
  </si>
  <si>
    <t xml:space="preserve"> GAR F 250984/19.09.2025 - Reparati intret str semaf S3 mal dr Cris</t>
  </si>
  <si>
    <t xml:space="preserve"> F250984/19.09.2025Sem mal dr - CTR IP14567593/MOB3/19.09.23DrOrasenesti</t>
  </si>
  <si>
    <t xml:space="preserve"> GAR F 117/22.09.2025 - Aranj florale zn centrala ment-Aug2025</t>
  </si>
  <si>
    <t xml:space="preserve"> F 117/22.09.2025 - Aranj florale zn centrala ment-Aug2025</t>
  </si>
  <si>
    <t xml:space="preserve"> GAR F1754/30.09.2025 - Prest serv Tratam fito castani-Sept2025</t>
  </si>
  <si>
    <t xml:space="preserve"> F 1754/30.09.2025 - Prest serv Tratam fito castani-Sept2025</t>
  </si>
  <si>
    <t xml:space="preserve"> GAR F 1751/26.09.2025 - Prest serv dezinsectie Sept trec 2</t>
  </si>
  <si>
    <t xml:space="preserve"> F 1751/26.09.2025 - Prest serv dezinsectie Sept trec 2</t>
  </si>
  <si>
    <t xml:space="preserve"> GAR F2760/24.09.2025 - Rep intret str semaf Mal st cris S4</t>
  </si>
  <si>
    <t xml:space="preserve"> F 2760/24.09.2025 - Rep intret str semaf Mal st cris S4</t>
  </si>
  <si>
    <t xml:space="preserve"> GAR F 2759/24.09.2025 - Rep intret str semaf Mal st cris S4</t>
  </si>
  <si>
    <t xml:space="preserve"> F 2759/24.09.2025 - Rep intret str semaf Mal st cris S4</t>
  </si>
  <si>
    <t xml:space="preserve"> GAR F 2758/23.09.2025 - Rep intret str semaf Mal st cris S4</t>
  </si>
  <si>
    <t xml:space="preserve"> F 2758/23.09.2025 - Rep intret str semaf Mal st cris S4</t>
  </si>
  <si>
    <t xml:space="preserve"> GAR F 2757/23.09.2025 - Rep intret str semaf Mal st cris S4</t>
  </si>
  <si>
    <t xml:space="preserve"> F 2757/23.09.2025 - Rep intret str semaf Mal st cris S4</t>
  </si>
  <si>
    <t xml:space="preserve"> - Consum energie iluminat - August 2025</t>
  </si>
  <si>
    <t xml:space="preserve"> F 2511514500/26.09.2025 - Ener electr Podgoria12 cod cl 92079511-Iul</t>
  </si>
  <si>
    <t xml:space="preserve"> F 3111-3113/30.09.2025 - Corespondenta-Septembrie 2025</t>
  </si>
  <si>
    <t xml:space="preserve"> F 24016/01.10.2025 - Serv legare, transport si identic doc-Sept2025</t>
  </si>
  <si>
    <t xml:space="preserve"> F 364/18.09.2025 - Ecusoane taxi - 6 buc</t>
  </si>
  <si>
    <t xml:space="preserve"> F 2511514502/26.09.2025 - Energie elect PMO cod cl92079511-Iulie2025</t>
  </si>
  <si>
    <t xml:space="preserve"> F 2511514502/26.09.2025 - Energie elecSPCLEP codcl92079511-Iulie2025</t>
  </si>
  <si>
    <t xml:space="preserve"> F 2511514502/26.09.2025 - Energie elect PLO cod cl92079511-Iulie2025</t>
  </si>
  <si>
    <t xml:space="preserve"> - Campionatul National 5K sosea</t>
  </si>
  <si>
    <t xml:space="preserve"> - Drepturi suplimentare Craciun Simina Ioana-Sept2025</t>
  </si>
  <si>
    <t xml:space="preserve"> - Drepturi suplimentare Baicu Mihaela Teodora-Sept2025</t>
  </si>
  <si>
    <t xml:space="preserve"> GAR F 264/24.09.2025 - Achizit banci156sezut banca si spatar din 4buc</t>
  </si>
  <si>
    <t xml:space="preserve"> Fact 2511514519 26 09 25 - en el cresa I Irimescu 5 cd 92079511 iulie</t>
  </si>
  <si>
    <t xml:space="preserve"> F 264/24.09.2025 - Achizit banci156sezut banca si spatar din 4buc</t>
  </si>
  <si>
    <t xml:space="preserve"> adr 380022/01.10.2025 - Cotiz ZMO 2025 - trim IV</t>
  </si>
  <si>
    <t xml:space="preserve"> Fact 13971 24 09 25 - Serv menten instal de ridicat Sala Poliv Arena</t>
  </si>
  <si>
    <t xml:space="preserve"> F 1080744/30.09.2025 - Toal publ ment plata card 6 term POS Aug-Sept</t>
  </si>
  <si>
    <t xml:space="preserve"> F 1080743/30.09.2025 - Toal publ ment plata card 6 term POS Mai-Iul</t>
  </si>
  <si>
    <t xml:space="preserve"> GAR F 2785/01.10.2025 - Reparatii intret str.semaf mal st cris S4</t>
  </si>
  <si>
    <t xml:space="preserve"> F 2785/01.10.2025 - Rep intret strazi semaf Mal St Cris S4</t>
  </si>
  <si>
    <t xml:space="preserve"> R 388317/02.10.2025 - Gar prel termen Autoriz Const IN5592/26.03.25</t>
  </si>
  <si>
    <t xml:space="preserve"> Fact 18495 24 09 2025 - Serv mentenanta lifturi Sala Oradea Arena</t>
  </si>
  <si>
    <t xml:space="preserve"> Fact 1272 15 09 25 - asist th digitaliz ob reab zid Cetate iul - sept</t>
  </si>
  <si>
    <t xml:space="preserve"> Gar Fact 1272 15 09 25 - asist th digit ob reab zid Cetate iul-sept</t>
  </si>
  <si>
    <t xml:space="preserve"> Fact 1632 01 10 25 - chelt utilitati imob J Calvin 5 18.07 - 18.08.25</t>
  </si>
  <si>
    <t xml:space="preserve"> Fact 25014641 26 09 2025 - rev gen lifturi parcare I. Vulcan sept</t>
  </si>
  <si>
    <t xml:space="preserve"> Fact 25014640 26 09 2025 - rev gen lifturi parcare I Vulcan sept</t>
  </si>
  <si>
    <t xml:space="preserve"> Fact 5001000696 30 09 25 - 00012194 Sv ment lift 3 buc Park and Ride</t>
  </si>
  <si>
    <t xml:space="preserve"> Fact 5001000695 30 09 25 - 00012194 Ment lifturi 2 buc parc G Baritiu</t>
  </si>
  <si>
    <t xml:space="preserve"> Fact 4450 30 09 2025 - Serv ment lift Parc Independentei sept</t>
  </si>
  <si>
    <t xml:space="preserve"> Fact 4448 30 09 2025 - Serv ment lift Parcare Ghe Dima sept</t>
  </si>
  <si>
    <t xml:space="preserve"> Fact 33639 30 09 2025 - Mentenanta mas spalat Karcher parc sept</t>
  </si>
  <si>
    <t xml:space="preserve"> Fact 4439 25 09 25 - Mentenanta lifturi Centru Vamii si Scleroza sept</t>
  </si>
  <si>
    <t xml:space="preserve"> Fact 2511514557 26 09 25 - en el bl ANL sp micr gr ciup cd 92083145</t>
  </si>
  <si>
    <t xml:space="preserve"> Fact 163 15 09 2025 - chelt intr ap19 str Mehedinti 25,X 35 mai iulie</t>
  </si>
  <si>
    <t xml:space="preserve"> Fact 4100022293 23 09 2025 - chirie teren descongestionare trafic oct</t>
  </si>
  <si>
    <t xml:space="preserve"> Fact 1755 30 09 25 - dez der imob DPI adapost noapte centr Dignitas</t>
  </si>
  <si>
    <t xml:space="preserve"> Fact 1757 30 09 2025 - dez deratizare imob DPI bl Goga Atelierelor</t>
  </si>
  <si>
    <t xml:space="preserve"> Fact 1756 30 09 2025 - dez deratizare imob DPI centr Dignitas</t>
  </si>
  <si>
    <t xml:space="preserve"> Fact 1758 30 09 2025 - dez deratizare imob DPI bl Goga Atelierelor</t>
  </si>
  <si>
    <t xml:space="preserve"> Gar Fact 1758,1756,1757,1755 30 09 2025 - dez deratizare imob DPI</t>
  </si>
  <si>
    <t xml:space="preserve"> Fact 2511514512 26 09 25 - en el centr azil ceas V Negru cd 92079511</t>
  </si>
  <si>
    <t xml:space="preserve"> Fact 2511514509 26 09 25 - en el Al Calin I Suciu Nufar cd 92079511</t>
  </si>
  <si>
    <t xml:space="preserve"> F 6475/09.09.2025 - Furnituri - rechizite</t>
  </si>
  <si>
    <t xml:space="preserve"> F 13306084/09.09.2025 - Mat rep Pmo</t>
  </si>
  <si>
    <t xml:space="preserve"> F 13306012/09.09.2025 - Mat rep Pmo</t>
  </si>
  <si>
    <t xml:space="preserve"> F 13305840/09.09.2025 - Mat rep Pmo</t>
  </si>
  <si>
    <t xml:space="preserve"> F 13305982/09.09.2025 - Mat rep Pmo</t>
  </si>
  <si>
    <t xml:space="preserve"> F 503/09.09.2025 - Serv curatatorie-August 2025</t>
  </si>
  <si>
    <t xml:space="preserve"> F 477/30.09.25 - Intr si repar echip multifun linie de tipar-Sept2025</t>
  </si>
  <si>
    <t xml:space="preserve"> F2484/15.09.2025 - Rep,intret auto marca Ford-BH11BFD</t>
  </si>
  <si>
    <t xml:space="preserve"> F 435657/17.09.2025 - Rep,intret auto DACIA-BH15CIR</t>
  </si>
  <si>
    <t xml:space="preserve"> F 435658/17.09.2025 - Rep,intret auto DACIA-BH13AIX</t>
  </si>
  <si>
    <t xml:space="preserve"> F 435659/17.09.2025 - Rep,intret auto DACIA-BH15CIF</t>
  </si>
  <si>
    <t xml:space="preserve"> F6699/12.09.2025 - Placute grav, indicat suporti panouri trofee PMO</t>
  </si>
  <si>
    <t xml:space="preserve"> F 250305341021/01.10.2025 - Abonament-Octombrie 2025</t>
  </si>
  <si>
    <t xml:space="preserve"> F 688/23.09.2025 - Apa-canal luna -August2025</t>
  </si>
  <si>
    <t xml:space="preserve"> F 628/29.09.2025 - Serv intret Parc Cetat Oradea07-30.Aug2025</t>
  </si>
  <si>
    <t xml:space="preserve"> F 71/30.09.2025 - Serv spalare copertine Magheru21-24.09.2025</t>
  </si>
  <si>
    <t xml:space="preserve"> Fact 4383 11 09 2025 - mat intret sport plase porti stadion mun</t>
  </si>
  <si>
    <t xml:space="preserve"> Fact 50065381 10 09 25 - mat intret lucr dulg baze sp stadion Motorul</t>
  </si>
  <si>
    <t xml:space="preserve"> Fact 50065381 10 09 2025 - mat intret Orasel</t>
  </si>
  <si>
    <t xml:space="preserve"> Fact 39859 12 09 2025 - subst tratare apa bazine bazin desc si sarit</t>
  </si>
  <si>
    <t xml:space="preserve"> Fact 19713 12 09 2025 - mat curatenie baze sp stadion Motorul</t>
  </si>
  <si>
    <t xml:space="preserve"> Fact 19682 10 09 2025 - mat curatenie baze sp - sala sp</t>
  </si>
  <si>
    <t xml:space="preserve"> Fact 32129 10 09 2025 - masina de gaurit ciocan acumulator Orasel</t>
  </si>
  <si>
    <t xml:space="preserve"> Fact 1608 01 10 2025 - Sev paza Sala Polivalenta luna sept</t>
  </si>
  <si>
    <t xml:space="preserve"> Gar Fact 1608 01 10 2025 - serv paza Sala Polivalenta luna sept</t>
  </si>
  <si>
    <t xml:space="preserve"> F 71/30.09.2025 - Serv spalare copertine Dacia 1+2 21-24.09.2025</t>
  </si>
  <si>
    <t xml:space="preserve"> Fact 877063493 30 09 2025 - Intretinere ascensor Bazin Olimpic sept</t>
  </si>
  <si>
    <t xml:space="preserve"> Fact 5001000697 30 09 2025 - cod cl 00012194 menten lift pasaj Gojdu</t>
  </si>
  <si>
    <t xml:space="preserve"> Fact 933+nc 24 09 25 - onor not + tarif ANCPI reab imob Lazar 19-21</t>
  </si>
  <si>
    <t xml:space="preserve"> Fact 1607 01 10 2025 - Serv paza ridicari auto Stadion Vointa sept</t>
  </si>
  <si>
    <t xml:space="preserve"> Gar Fact 1607 01 10 25 - Serv paza ridicari auto Stadion Vointa sept</t>
  </si>
  <si>
    <t xml:space="preserve"> Fact 943+nc 26 09 25 - onorariu not tarif ANCPI reab imob Lazar 19-21</t>
  </si>
  <si>
    <t xml:space="preserve"> Fact 3030471 29 09 2025 - en electrica parcare Coposu sept</t>
  </si>
  <si>
    <t xml:space="preserve"> Fact 1604 01 10 2025 - Serv paza bl microgars Atelierelor Goga sept</t>
  </si>
  <si>
    <t xml:space="preserve"> Gar Fact 1604 01 10 25 - Serv paza bl microgars Atelierelor Goga sept</t>
  </si>
  <si>
    <t xml:space="preserve"> Fact 1606 01 10 2025 - Serv de paza Centrul Dignitas sept</t>
  </si>
  <si>
    <t xml:space="preserve"> Gar Fact 1606 01 10 2025 - Serv de paza Centrul Dignitas sept</t>
  </si>
  <si>
    <t xml:space="preserve"> Fact 1605 01 10 2025 - Serv de paza Centre Vamii - luna sept</t>
  </si>
  <si>
    <t xml:space="preserve"> Gar Fact 1605 01 10 2025 - Serv de paza Centre Vamii luna sept</t>
  </si>
  <si>
    <t xml:space="preserve"> Fact 932+nc 24 09 25 - onor not + tarif ANCPI reab imob Lazar 19-21</t>
  </si>
  <si>
    <t xml:space="preserve"> F 24796/01.10.2025 - Monitorizare firme - Octombrie 2025</t>
  </si>
  <si>
    <t xml:space="preserve"> F4410/02.10.25 - Ilum art cladPMO-01.10.25culoare rozFundatia Renast</t>
  </si>
  <si>
    <t xml:space="preserve"> F4405/26.09.25 - iIu artis cl PMO20.09.25clu ver As pr lui Stefi</t>
  </si>
  <si>
    <t xml:space="preserve"> F435333/05.09.2025 - Rep,intret auto DACIA-BH13AIW</t>
  </si>
  <si>
    <t xml:space="preserve"> F 90226/30.08.2025 - Serv vulcaniz roti iarna-vara PMO</t>
  </si>
  <si>
    <t xml:space="preserve"> F90922/30.09.2025 - Serv vulcaniz roti iarna-vara PMO</t>
  </si>
  <si>
    <t xml:space="preserve"> F 10082804/30.09.2025 - Sistem monitGPS masPMO-Sept2025</t>
  </si>
  <si>
    <t xml:space="preserve"> F 1761/02.09.2025 - Spalat auto PMO Iul-Aug2025</t>
  </si>
  <si>
    <t xml:space="preserve"> F 5048632/03.09.2025 - Rep,intret auto Volkswagen-BH11JFJ</t>
  </si>
  <si>
    <t xml:space="preserve"> F 5049051/19.09.2025 - Rep intret auto Volkswagen-BH13BSB</t>
  </si>
  <si>
    <t xml:space="preserve"> F8980/05.09.2025 - ITP Auto - BH15PMO</t>
  </si>
  <si>
    <t xml:space="preserve"> F 3241/10.09.2025 - Protocol masa servita24.08.2025</t>
  </si>
  <si>
    <t xml:space="preserve"> F 10307078/17.09.2025 - Ment lift pers dizib PMO-Sept 2025</t>
  </si>
  <si>
    <t xml:space="preserve"> F 1468/19.09.2025 - Protocol masa servita 19.09.2025</t>
  </si>
  <si>
    <t xml:space="preserve"> F 3305/15.09.2025 - Mentenanta lift-Aug2025</t>
  </si>
  <si>
    <t xml:space="preserve"> R425948/31.10.2025 - Chel judecata dosar 974/271/2024</t>
  </si>
  <si>
    <t xml:space="preserve"> F 20181004/30.09.2025 - Repozit cam video sist suprav Pol Loc</t>
  </si>
  <si>
    <t xml:space="preserve"> F629/1/29.09.2025 - S2 Gradina Publica Deal Ciuperca-07-30Aug2025</t>
  </si>
  <si>
    <t xml:space="preserve"> F 774210/02.10.2025 - Brans sist irigat</t>
  </si>
  <si>
    <t xml:space="preserve"> F 774207/02.10.2025 - Mont 1 hidrant str.Republicii/Gen.Gh Magheru</t>
  </si>
  <si>
    <t xml:space="preserve"> Fact 1178994 15 09 2025 - mat zugraveli Orasel</t>
  </si>
  <si>
    <t xml:space="preserve"> Fact 2314091 15 09 2025 - mat zugraveli Orasel</t>
  </si>
  <si>
    <t xml:space="preserve"> Fact 19763 16 09 2025 - materiale curatenie Orasel</t>
  </si>
  <si>
    <t xml:space="preserve"> F 774206/2.10.25 - Separ cons alim cu apa cartier"PrimaUniversitatii"</t>
  </si>
  <si>
    <t xml:space="preserve"> Fact 19762 16 09 2025 - mat curatenie baze sp stadion mun</t>
  </si>
  <si>
    <t xml:space="preserve"> F 774205/02.10.2025 - Relocare 3 hidranti str.Sofiei</t>
  </si>
  <si>
    <t xml:space="preserve"> Fact 39935 22 09 2025 - substante tratare apa bazine descoperit sarit</t>
  </si>
  <si>
    <t xml:space="preserve"> F 1442/30.09.2025 - Serv transport Penit-Sept 2025</t>
  </si>
  <si>
    <t xml:space="preserve"> F 12494/30.09.2025 - Subv pers cu handicap-Sept 2025</t>
  </si>
  <si>
    <t xml:space="preserve"> F 12493/30.09.2025 - Subv pers fara venit-Sept 2025</t>
  </si>
  <si>
    <t xml:space="preserve"> F 12492/30.09.2025 - Subv deportati-Sept 2025</t>
  </si>
  <si>
    <t xml:space="preserve"> F 12491/30.09.2025 - Subv pensionari -Sept 2025</t>
  </si>
  <si>
    <t xml:space="preserve"> F 12490/30.09.2025 - Subv donatori-Sept 2025</t>
  </si>
  <si>
    <t xml:space="preserve"> F 12489/30.09.2025 - Subv elevi zona metropolitana-Sept2025</t>
  </si>
  <si>
    <t xml:space="preserve"> Fact 39899 17 09 2025 - substante tratare apa bazine descoperit sarit</t>
  </si>
  <si>
    <t xml:space="preserve"> F 12488/30.09.2025 - Subv elevi - Sept 2025</t>
  </si>
  <si>
    <t xml:space="preserve"> Fact 1609 01 10 2025 - serv paza stadion Motorul luna sept</t>
  </si>
  <si>
    <t xml:space="preserve"> - Finantare inv partic sau confesional acreditat</t>
  </si>
  <si>
    <t xml:space="preserve"> Gar Fact 1609 01 10 2025 - serv paza stadion Motorul luna sept</t>
  </si>
  <si>
    <t xml:space="preserve"> Fact 1603 01 10 2025 - Servicii de paza Orasel luna sept</t>
  </si>
  <si>
    <t xml:space="preserve"> Gar Fact 1603 01 10 2025 - Servicii de paza Orasel luna sept</t>
  </si>
  <si>
    <t xml:space="preserve"> Fact 1759 30 09 2025 - dezinsectie deratizare baze sp bazin olimpic</t>
  </si>
  <si>
    <t xml:space="preserve"> Gar Fact 1759 30 09 25 - dezinsectie deratizare baze sp bazin olimpic</t>
  </si>
  <si>
    <t xml:space="preserve"> Fact 61 01 10 2025 - Serv de curatenie parcari luna sept</t>
  </si>
  <si>
    <t xml:space="preserve"> Gar Fact 61 01 10 2025 - Serv de curatenie parcari luna sept</t>
  </si>
  <si>
    <t xml:space="preserve"> Fact 13351038/19.09.2025 - mat intr imobile Clujului 66 ap.11</t>
  </si>
  <si>
    <t xml:space="preserve"> - Bursa sc Americano-Romana</t>
  </si>
  <si>
    <t xml:space="preserve"> Fact 76 02 10 2025 - menten sist acces bariere si LPR parcari sept</t>
  </si>
  <si>
    <t xml:space="preserve"> Fact 11824 25 09 2025 - achiz sistem cheie unica camere teh parc</t>
  </si>
  <si>
    <t xml:space="preserve"> Fact 70014072 23 09 2025 - mat intr confectii metalice DPI imob</t>
  </si>
  <si>
    <t xml:space="preserve"> Fact 27 18 09 2025 - chelt utilitati bl. ANL Bd. Decebal luna aug</t>
  </si>
  <si>
    <t xml:space="preserve"> R 381753/01.10.2025 - Dobanda BEI 4 - 89.092/17.05.2025</t>
  </si>
  <si>
    <t xml:space="preserve"> R 387576/02.10.2025 - Dobanda BEI 3 88.787/20.12.2017</t>
  </si>
  <si>
    <t xml:space="preserve"> R 381560/01.10.2025 - Dobanzi Raiffesen 72 ctr.20015/413054/2021</t>
  </si>
  <si>
    <t xml:space="preserve"> R 387615/02.10.2025 - Dob,,BCR 100" ctr.20190625071/242422/25.06.2019</t>
  </si>
  <si>
    <t xml:space="preserve"> R 380166/01.10.2025 - Dob BT-ctr.14458680/367355/21.09.2023</t>
  </si>
  <si>
    <t xml:space="preserve"> R 379994/01.10.2025 - Dob BRD -ctr.122/8130/2023</t>
  </si>
  <si>
    <t xml:space="preserve"> GAR F 251023/24.09.2025 - Reparati intet str semaf S3 mal dr Cris</t>
  </si>
  <si>
    <t xml:space="preserve"> F251023/24.09.2025Sem mal dr - CTR IP14567593/MOB3/19.09.23DrOrasnesti</t>
  </si>
  <si>
    <t xml:space="preserve"> GAR F 251022/24.09.2025 - Reparati intret str semaf S3 mal dr Cris</t>
  </si>
  <si>
    <t xml:space="preserve"> F251022/24.09.2025Sem mal dr - CTR IP14567593/MOB3/19.09.23DrOrasenesti</t>
  </si>
  <si>
    <t xml:space="preserve"> GAR F 251021/24.09.2025 - Reparati intret str sem S3 mal dr Cris</t>
  </si>
  <si>
    <t xml:space="preserve"> F251021/24.09.2025 - CTR IP14567593/MOB3/19.09.23DrOrasenesti</t>
  </si>
  <si>
    <t xml:space="preserve"> Fact 638733 24 09 2025 - materiale el intret sport sala sp</t>
  </si>
  <si>
    <t xml:space="preserve"> Fact 2532543 25 09 2025 - mat lucrari instal sanitare Orasel</t>
  </si>
  <si>
    <t xml:space="preserve"> GAR F 251020/24.09.2025 - Reparati intret strazi semaf S3 mal dr Cris</t>
  </si>
  <si>
    <t xml:space="preserve"> Fact 536 25 09 2025 - hipoclorit de sodiu - sala polivalenta</t>
  </si>
  <si>
    <t xml:space="preserve"> F251020/24.09.2025Sem mal dr - CTR IP 14567593/MOB3/19.09.23DrOrasenesti</t>
  </si>
  <si>
    <t xml:space="preserve"> Fact 39980 25 09 2025 - substante tratare apa bazine olimpic</t>
  </si>
  <si>
    <t xml:space="preserve"> Fact 56610 22 09 2025 - mat intret baze sportive - stadion mun</t>
  </si>
  <si>
    <t xml:space="preserve"> Fact 56610 22 09 2025 - materiale tamplarie DPI imob</t>
  </si>
  <si>
    <t xml:space="preserve"> GAR F 255204/30.09.2025 - Reparati intret str semaf S3 mal dr Cris</t>
  </si>
  <si>
    <t xml:space="preserve"> F255204/30.09.2025Sem mal dr - CTR IP14567593/MOB3/19.09.2025DrOrasenesti</t>
  </si>
  <si>
    <t xml:space="preserve"> Fact 1449 30 09 25 - inch autoutilitara activ de rid auto parc sept</t>
  </si>
  <si>
    <t xml:space="preserve"> F 606/30.09.2025 - Abonament presa-sept 2025</t>
  </si>
  <si>
    <t xml:space="preserve"> F 322/02.10.2025 - Protocol</t>
  </si>
  <si>
    <t xml:space="preserve"> F 721/19.09.2025 - Jaluzele verticale</t>
  </si>
  <si>
    <t xml:space="preserve"> F 347/02.09.2025 - Accesorii auto -consumabile</t>
  </si>
  <si>
    <t xml:space="preserve"> F 298/30.09.2025 - Comision 7% vanz vigneta-Septembrie 2025</t>
  </si>
  <si>
    <t xml:space="preserve"> F 2535827310163949/30.09.2025 - Protocol</t>
  </si>
  <si>
    <t xml:space="preserve"> F 2535826710152864/24.09.2025 - produse protocol</t>
  </si>
  <si>
    <t xml:space="preserve"> F 2535826710152860/24.09.2025 - Produse protocol</t>
  </si>
  <si>
    <t xml:space="preserve"> F 20250043/25.09.2025 - Mat. intretinere</t>
  </si>
  <si>
    <t xml:space="preserve"> F 4787/30.09.2025 - Tusiere,trodate pt stampila-cam 109</t>
  </si>
  <si>
    <t xml:space="preserve"> F 13405983/01.10.2025 - Mat rep Pmo</t>
  </si>
  <si>
    <t xml:space="preserve"> F 9030797/30.09.2025 - Transp deseuri Pmo cod cl123611-Sept 2025</t>
  </si>
  <si>
    <t xml:space="preserve"> F 9030797/30.09.2025 - Colectare deseuri ev pop cd123611-Sept2025</t>
  </si>
  <si>
    <t xml:space="preserve"> F 9030797/30.09.2025 - Colectare deseuri PLO cd123611-Sept2025</t>
  </si>
  <si>
    <t xml:space="preserve"> F 26154/10.09.2025 - Ment sisteme aer conditionat SPCLEP-AUG2025</t>
  </si>
  <si>
    <t xml:space="preserve"> F 26154/10.09.2025 - Ment sisteme aer conditionat PLO-AUG2025</t>
  </si>
  <si>
    <t xml:space="preserve"> F 26154/10.09.2025 - Ment sisteme aer conditionat PMO-AUG2025</t>
  </si>
  <si>
    <t xml:space="preserve"> F26154/10.09.2025 - Ment sisteme aer conditionat PMO-piese</t>
  </si>
  <si>
    <t xml:space="preserve"> F 26252/29.09.2025 - Ment sisteme aer conditionat PLO-Sept2025</t>
  </si>
  <si>
    <t xml:space="preserve"> F 26252/29.09.2025 - Ment sisteme aer conditionat PMO-Sept2025</t>
  </si>
  <si>
    <t xml:space="preserve"> F 26252/29.09.2025 - Ment sisteme aer conditionat SPCLEP-Sept2025</t>
  </si>
  <si>
    <t xml:space="preserve"> GAR F 551/30.09.2025 - Arhitectu scuar Lic Emanuil Gojdu-Aug2025</t>
  </si>
  <si>
    <t xml:space="preserve"> F 551/30.09.2025 - Arhitectu scuar Lic Emanuil Gojdu-Aug2025</t>
  </si>
  <si>
    <t xml:space="preserve"> F17677/30.09.25 - Achi ser inch intr a 2 toal zn Silvas26.08-25.09.25</t>
  </si>
  <si>
    <t xml:space="preserve"> - CES Lic Agora</t>
  </si>
  <si>
    <t xml:space="preserve"> - CES Lic Don Orione</t>
  </si>
  <si>
    <t xml:space="preserve"> - CES Sc Americano-Romana</t>
  </si>
  <si>
    <t xml:space="preserve"> - CES Sc Joyful Learning</t>
  </si>
  <si>
    <t xml:space="preserve"> - CES - finantare inv partic sau confesional acreditat</t>
  </si>
  <si>
    <t xml:space="preserve"> - Decont inv dual</t>
  </si>
  <si>
    <t xml:space="preserve"> GAR F 2320/29.09.2025 - Salubritat stradala-sp mecanizat cf comanda</t>
  </si>
  <si>
    <t xml:space="preserve"> F 2320/29.09.2025 - Salub stradala-sp mec cf com 330633/19.08.2025</t>
  </si>
  <si>
    <t xml:space="preserve"> GAR F 2366/30.09.2025 - Eco Bihor dep des-Aug 2025</t>
  </si>
  <si>
    <t xml:space="preserve"> F 2366/30.09.2025 - Eco Bihor dep des-Aug 2025TVA21%</t>
  </si>
  <si>
    <t xml:space="preserve"> GAR F 2321/29.09.2025 - Eco Bihor dep des-Aug 2025 com str Venus</t>
  </si>
  <si>
    <t xml:space="preserve"> F 2321/29.09.2025 - Eco Bihor dep des-Aug 2025 com str Venus</t>
  </si>
  <si>
    <t xml:space="preserve"> fact 1452 30 09 2025 - en electrica depozit DPI-luna septembrie</t>
  </si>
  <si>
    <t xml:space="preserve"> fact 2532528 25 09 2025 - mat lucrari instal sanitare parcari</t>
  </si>
  <si>
    <t xml:space="preserve"> fact 2532528 25 09 2025 - mat lucrari instal sanitare DPI imob</t>
  </si>
  <si>
    <t xml:space="preserve"> fact 2532529 25 09 2025 - mat lucrari instal sanitare imob bl Moreni</t>
  </si>
  <si>
    <t xml:space="preserve"> fact 2532530 25 09 2025 - mat lucrari instal sanitare imob bl Moreni</t>
  </si>
  <si>
    <t xml:space="preserve"> Fd. handicap septembrie 2025 -</t>
  </si>
  <si>
    <t xml:space="preserve"> fd handicap septembrie 2025 -</t>
  </si>
  <si>
    <t xml:space="preserve"> F 507/30.09.2025 - Serv curatatorie-sept 2025</t>
  </si>
  <si>
    <t xml:space="preserve"> F 22/29.09.2025 - Consultanta serv pr DMPFI-28.08-27.09.2025</t>
  </si>
  <si>
    <t xml:space="preserve"> GAR F 275/23.09.2025 - Servicii arhivare si legatorie doc DMPFI</t>
  </si>
  <si>
    <t xml:space="preserve"> Fact 32071 27 08 2025 - regularizare incarcator Bosch Orasel</t>
  </si>
  <si>
    <t xml:space="preserve"> Fact 3447 15 08 2025 - Lucr.demolare, transp si dep edif str Pitagora</t>
  </si>
  <si>
    <t xml:space="preserve"> Fact 3449 15 08 2025 - Lucr.demolare, transp si dep str M Eminescu</t>
  </si>
  <si>
    <t xml:space="preserve"> F 254/26.09.2025 - Impr,certif nastere reg extr-St Civila</t>
  </si>
  <si>
    <t xml:space="preserve"> Fact 3450 15 08 2025 - Lucr.demolare, transp si dep str Costaforu</t>
  </si>
  <si>
    <t xml:space="preserve"> Fact 3451 15 08 2025 - Lucr.demolare, transp si dep str Shakespeare</t>
  </si>
  <si>
    <t xml:space="preserve"> Fact 3452 15 08 2025 - Lucr.demolare, transp si dep str Sofiei</t>
  </si>
  <si>
    <t xml:space="preserve"> adr 395315/08.10.2025 - Contrib Fundatia Prot Monum Ist part-Sept2025</t>
  </si>
  <si>
    <t xml:space="preserve"> Fact 3453 15 08 2025 - Lucr.demolare, transp si dep str P Traian</t>
  </si>
  <si>
    <t xml:space="preserve"> F 3639/30.09.2025 - Serv Penitenciar per 16-30.09.2025</t>
  </si>
  <si>
    <t xml:space="preserve"> Fact 3454 15 08 2025 - Lucr.demolare, transp si dep Gh Doja</t>
  </si>
  <si>
    <t xml:space="preserve"> Fact 3455 15 08 2025 - Lucr.demolare, transp, dep str Mestesugarilor</t>
  </si>
  <si>
    <t xml:space="preserve"> Fact 3457 15 08 2025 - Lucr.demolare, transp si dep str Magheru</t>
  </si>
  <si>
    <t xml:space="preserve"> Fact 3458 15 08 2025 - Lucr.demolare, transp si dep str M Corvin</t>
  </si>
  <si>
    <t xml:space="preserve"> Fact 3459 15 08 2025 - Lucr.demolare, transp si dep str Sofiei</t>
  </si>
  <si>
    <t xml:space="preserve"> Fact 3456 15 08 2025 - Lucr.demolare, transp si dep str Al Roman</t>
  </si>
  <si>
    <t xml:space="preserve"> Fact 3446 15 08 2025 - Lucr.demolare, transp si dep str M Averescu</t>
  </si>
  <si>
    <t xml:space="preserve"> Fact 3448 15 08 2025 - Lucr.demolare, transp si dep str Podgoriei</t>
  </si>
  <si>
    <t xml:space="preserve"> Gar Fact3446,3448,3459 15 08 2025 - lucr.demolare, transp Mun Oradea</t>
  </si>
  <si>
    <t>Fact50117 26 03 25 - serv adm padure,313.80 ha-compen Romsilva partial</t>
  </si>
  <si>
    <t>Fact 610117 26 09 2025 - mat intret sport- stadion, sal sp bazin olimp</t>
  </si>
  <si>
    <t xml:space="preserve"> Fact 610118 26 09 2025 - mat intret Orasel</t>
  </si>
  <si>
    <t xml:space="preserve"> Fact2532533 25 09 2025 - mat lucrari instal sanitare DPI imob</t>
  </si>
  <si>
    <t xml:space="preserve"> F 275/23.09.2025 - Servicii arhivare si leg doc DMPFI</t>
  </si>
  <si>
    <t xml:space="preserve"> Dec 1033/06.10.2025 - Decont inv dual</t>
  </si>
  <si>
    <t xml:space="preserve"> Dec 9/03.10.2025 - Decont inv dual</t>
  </si>
  <si>
    <t xml:space="preserve"> Dec 15/08.10.2025 - Decont inv dual</t>
  </si>
  <si>
    <t xml:space="preserve"> GAR F 2799/08.10.2025 - Reparatii, intret str semaf Mal Stang Cris S4</t>
  </si>
  <si>
    <t xml:space="preserve"> F 2799/08.10.2025 - Reparatii, intret str semaf Mal Stang Cris S4</t>
  </si>
  <si>
    <t xml:space="preserve"> F 2800/08.10.2025 - Reparatii, intret str semaf Mal Stang Cris S4</t>
  </si>
  <si>
    <t xml:space="preserve"> Fact 7561 05 10 2025 - Serv mentenanta lifturi parcare C Coposu sept</t>
  </si>
  <si>
    <t xml:space="preserve"> Fact 610131 26 09 2025 - achiz materiale intr DPI parcari</t>
  </si>
  <si>
    <t xml:space="preserve"> - Reab si mod PT702 ( PT exec) IID str.Demetriu Teiusanu nr.12</t>
  </si>
  <si>
    <t xml:space="preserve"> Fact 610131 26 09 2025 - achiz materiale intr DPI imob</t>
  </si>
  <si>
    <t xml:space="preserve"> Fact 610131 26 09 2025 - cheie concesie - imob DPI</t>
  </si>
  <si>
    <t xml:space="preserve"> Fact 2532532 25 09 2025 - mat lucrari instal sanitare DPI imob</t>
  </si>
  <si>
    <t xml:space="preserve"> Fact 2532532 25 09 2025 - mat lucrari instal sanitare parcare Cetate</t>
  </si>
  <si>
    <t xml:space="preserve"> Fact 20013204 30 09 2025 - achiz mat lucrari zidarie dulgher DPI mag</t>
  </si>
  <si>
    <t xml:space="preserve"> Fact 2532531 25 09 25 - mat lucrari inst sanitare DPI imob bl Moreni</t>
  </si>
  <si>
    <t xml:space="preserve"> Dec 403160/10.10.2025 - Invatamant dual Septembrie 2025</t>
  </si>
  <si>
    <t xml:space="preserve"> adr402703/10.10.2025 - 1/2 comp af01-30.06.2025Oradea-Munchen-dif plt</t>
  </si>
  <si>
    <t xml:space="preserve"> GAR F 2825/10.10.2025 - Reparatii intret str semaf Mal Stang Cris S4</t>
  </si>
  <si>
    <t xml:space="preserve"> F 2825/10.10.2025 - Reparatii intret str semaf Mal Stang Cris S4</t>
  </si>
  <si>
    <t xml:space="preserve"> Fact 14954505 01 10 25 - tx av brans termica imob R Ciorogariu 21 ap2</t>
  </si>
  <si>
    <t xml:space="preserve"> Fact 33609 08 10 2025 - anunturi mass media DPI locuinte</t>
  </si>
  <si>
    <t xml:space="preserve"> Fact 803 30 09 25 - ad parc specializ inteligenta 1 Santandrei 31</t>
  </si>
  <si>
    <t xml:space="preserve"> Fact 1 02 10 2025 - montaj contoare apa rece ap 17 st Sovata 47 PB30</t>
  </si>
  <si>
    <t xml:space="preserve"> Fact 190794 09 10 25 - automatiz acces gestionare abon aplic Parking</t>
  </si>
  <si>
    <t xml:space="preserve"> Fact 804 30 09 2025 - tarif admin parc spec inteligenta 2 str C Baba</t>
  </si>
  <si>
    <t xml:space="preserve"> NI385790/02.10.2025 - Red min trimIII20%Lic27.113/2023extr apa geoterm</t>
  </si>
  <si>
    <t xml:space="preserve"> NI385790/2.10.2025 - Red min trimIII45%Lic27.113/2023Extr apa geoterm</t>
  </si>
  <si>
    <t xml:space="preserve"> NI385790/02.10.2025 - Red min trimIII35%Lic27.113/2023Extr apa geotem</t>
  </si>
  <si>
    <t xml:space="preserve"> Fact 13395567/29.09.2025 - mat intret Orasel</t>
  </si>
  <si>
    <t xml:space="preserve"> F 19948/01.10.2025 - Materiale curatenie - SPCLEP</t>
  </si>
  <si>
    <t xml:space="preserve"> Fact 13395567/29.09.2025 - 5 buc radiator electric</t>
  </si>
  <si>
    <t xml:space="preserve"> F 19949/01.10.2025 - Materiale curatenie- PLO</t>
  </si>
  <si>
    <t xml:space="preserve"> F19950/01.10.2025 - Materiale curatenie- PMO</t>
  </si>
  <si>
    <t xml:space="preserve"> Fact 13401456/30.09.2025 - mat intret Orasel</t>
  </si>
  <si>
    <t xml:space="preserve"> Fact 13401456/30.09.2025 - mat intr imobile DPI</t>
  </si>
  <si>
    <t xml:space="preserve"> Fact 516 09 10 2025 - reparatii acvarii Orasel</t>
  </si>
  <si>
    <t xml:space="preserve"> Fact 32254 03 10 25 - rep. utilaje baze sp tractoras tuns iarba stad</t>
  </si>
  <si>
    <t xml:space="preserve"> Fact 847 29 09 2025 - substante tratare apa bazine sp descop si sarit</t>
  </si>
  <si>
    <t xml:space="preserve"> F 71382222/07.10.2025 - Abonament TV rcs- rds-Octombrie 2025</t>
  </si>
  <si>
    <t xml:space="preserve"> Fact 610133 26 09 2025 - achiz materiale intr DPI parcari</t>
  </si>
  <si>
    <t xml:space="preserve"> Fact 610133 26 09 2025 - achiz materiale intr DPI imob</t>
  </si>
  <si>
    <t xml:space="preserve"> F 71382226/07.10.2025 - Abon trafic supli Digi Business sms-Oct2025</t>
  </si>
  <si>
    <t xml:space="preserve"> F 71382223/07.10.2025 - Abonament tel mob rcs-rds-Oct2025</t>
  </si>
  <si>
    <t xml:space="preserve"> Fact 13346688/18.09.2025 - echipamente trasare parcari</t>
  </si>
  <si>
    <t xml:space="preserve"> F 742167550/06.10.2025 - Abonament cod cl10787374-Sept 2025</t>
  </si>
  <si>
    <t xml:space="preserve"> Fact 610132 26 09 2025 - achiz materiale intr DPI parcari</t>
  </si>
  <si>
    <t xml:space="preserve"> F 858203/02.10.2025 - Consumabile</t>
  </si>
  <si>
    <t xml:space="preserve"> Fact 610132 26 09 2025 - achiz materiale intr DPI imob</t>
  </si>
  <si>
    <t xml:space="preserve"> Fact 610132 26 09 2025 - cleste knipex- magazie DPI</t>
  </si>
  <si>
    <t xml:space="preserve"> Fact 610132 26 09 2025 - mat intret sport stadion Motorul</t>
  </si>
  <si>
    <t xml:space="preserve"> GAR F518/07.10.2025 - Coriolan Pop-Veteranilor cor verde-Sept2025</t>
  </si>
  <si>
    <t xml:space="preserve"> F 518/07.10.2025 - Coriolan Pop-Veteranilor cor verde-Sept2025</t>
  </si>
  <si>
    <t xml:space="preserve"> F 75/10.10.2025 - Reconditionare banci Piata Unirii,str. Libertatii</t>
  </si>
  <si>
    <t xml:space="preserve"> F 519/07.10.2025 - Parc Car. Tineretului-pl. partiala Sept 2025</t>
  </si>
  <si>
    <t xml:space="preserve"> F 221/08.10.2025 - Intretinere Parc O Ghibu-Sept2025</t>
  </si>
  <si>
    <t xml:space="preserve"> GAR F 517/07.10.2025 - Intret cor verde A Covaci-Sept2025</t>
  </si>
  <si>
    <t xml:space="preserve"> F 517/07.10.2025 - Intret cor verde A Covaci-Sept2025</t>
  </si>
  <si>
    <t xml:space="preserve"> Fact 19908 29 09 2025 - materiale curatenie imob DPI parcari</t>
  </si>
  <si>
    <t xml:space="preserve"> F 515/07.10.2025 - Intret cor verde Ion Bogdan-Sept 2025</t>
  </si>
  <si>
    <t xml:space="preserve"> F 521/07.10.2025 - Srv amen si intret sp verzi dom publ L4-Sept2025</t>
  </si>
  <si>
    <t xml:space="preserve"> GAR F 64/10.10.2025 - Serv medicale vet steriliz caini-Sept 2025</t>
  </si>
  <si>
    <t xml:space="preserve"> 64/10.10.2025 - Serv medicale vet steriliz caini-Sept 2025</t>
  </si>
  <si>
    <t xml:space="preserve"> GAR F 2437/07.10.2025 - Adm pct lucr Uzinelor-Aug2025</t>
  </si>
  <si>
    <t xml:space="preserve"> F 2437/07.10.2025 - Adm pct lucru Uzinelor-Aug2025</t>
  </si>
  <si>
    <t xml:space="preserve"> GAR F 2436/07.10.2025 - Val Depoz des Uzinelor-August 2025</t>
  </si>
  <si>
    <t xml:space="preserve"> F 2436/07.10.2025 - Val Depoz des Uzinelor-August 2025</t>
  </si>
  <si>
    <t xml:space="preserve"> GAR F 2435/07.10.2025 - Val Transp des Uzinelor-Aug2025</t>
  </si>
  <si>
    <t xml:space="preserve"> F 2435/07.10.2025 - Val Transp des Uzinelor-Aug2025</t>
  </si>
  <si>
    <t xml:space="preserve"> GAR F 2434/07.10.2025 - Adm pct col select des Thurzo Sandor Aug 2025</t>
  </si>
  <si>
    <t xml:space="preserve"> F 2434/07.10.2025 - Adm pct col select des Thurzo Sandor Aug 2025</t>
  </si>
  <si>
    <t xml:space="preserve"> GAR F2433/07.10.2025 - Val dep des Thurzo Sandor-August 2025</t>
  </si>
  <si>
    <t xml:space="preserve"> F 2433/07.10.2025 - Val dep des Thurzo Sandor-August 2025</t>
  </si>
  <si>
    <t xml:space="preserve"> GAR F 2432/07.10.2025 - Val transp des Thurzo Sandor-Aug 2025</t>
  </si>
  <si>
    <t xml:space="preserve"> F 2432/07.10.2025 - Val transp des Thurzo Sandor-Aug 2025</t>
  </si>
  <si>
    <t xml:space="preserve"> F15420/03.10.25 - Furniz mont piese schimb ins eco digitaliz Aug-Sept</t>
  </si>
  <si>
    <t xml:space="preserve"> Fact.1616 09 10 2025 - serv paza stadion Motorul 01-06.10.2025</t>
  </si>
  <si>
    <t xml:space="preserve"> GAR Fact.1616 09 10 2025 - serv paza Stadion Motorul 01-06.10.2025</t>
  </si>
  <si>
    <t xml:space="preserve"> Fact.1610 09 10 2025 - Serv paza Orasel 01-06.10.2025</t>
  </si>
  <si>
    <t xml:space="preserve"> Gar Fact 1610 09 10 2025 - Serv paza Orasel 01-06.10.2025</t>
  </si>
  <si>
    <t xml:space="preserve"> F935533/07.10.2025 - Energie termica Pmo cd cl 16542-Sept2025</t>
  </si>
  <si>
    <t xml:space="preserve"> F 935533/07.10.2025 - Energie termica PLO cd cl 16542-Sept2025</t>
  </si>
  <si>
    <t xml:space="preserve"> Fact.1615 09 10 2025 - Sev paza Sala Polivalenta-per 01-06.10.2025</t>
  </si>
  <si>
    <t xml:space="preserve"> F 935533/07.10.2025 - Energie termica SPCLEP cd cl 16542-Sept2025</t>
  </si>
  <si>
    <t xml:space="preserve"> Gar Fact1615 09 10 2025 - Sev paza Sala Polivalenta-per 01-06.10.2025</t>
  </si>
  <si>
    <t xml:space="preserve"> Fact 610130 26 09 2025 - mat intret sport stadion Motorul</t>
  </si>
  <si>
    <t xml:space="preserve"> Fact 610130 26 09 2025 - achiz materiale intr DPI parcari</t>
  </si>
  <si>
    <t xml:space="preserve"> Fact 610130 26 09 2025 - achiz. materiale intr DPI imob</t>
  </si>
  <si>
    <t xml:space="preserve"> Fact.1101 07 10 25 - Lucr inst el pt inv deiint imob CasaCultPodgor</t>
  </si>
  <si>
    <t xml:space="preserve"> Fact 934 30 09 2025 - mat intret baze sp - stadion mun</t>
  </si>
  <si>
    <t xml:space="preserve"> GarFact1101 07 10 25 - lucr inst el pt inv de imobCasaCultPodgoria</t>
  </si>
  <si>
    <t xml:space="preserve"> Fact 934 30 09 2025 - materiale balastiera DPI imob</t>
  </si>
  <si>
    <t xml:space="preserve"> Fact 20013200 29 09 2025 - achiz mat lucrari zidarie dulgherie DPI</t>
  </si>
  <si>
    <t xml:space="preserve"> Fact 1179016 16 09 2025 - materiale zugraveli DPI imob</t>
  </si>
  <si>
    <t xml:space="preserve"> Fact.20120115 02 10 2025 - chirie Grad18 str.Ceyrat 31D sept</t>
  </si>
  <si>
    <t xml:space="preserve"> F 220/08.10.2025 - Intretinere Parc Ghioceilor-Sept 2025</t>
  </si>
  <si>
    <t xml:space="preserve"> F 217/08.10.2025 - Car Grigorescu cor verde-Sept 2025</t>
  </si>
  <si>
    <t xml:space="preserve"> F 218/08.10.2025 - Serv intretinere Parc Rectorului-Sept 2025</t>
  </si>
  <si>
    <t xml:space="preserve"> F 219/08.10.2025 - Intret Piateta Magnoliei-Sept 2025</t>
  </si>
  <si>
    <t xml:space="preserve"> Adr 406327/14.10.2025 - Sume af Muzeului orasului Oradea Iul-Aug-Sept</t>
  </si>
  <si>
    <t xml:space="preserve"> GAR F522/07.10.25 - Intret arb-udat fertliz,cosit gazon-Sept 1090arb</t>
  </si>
  <si>
    <t xml:space="preserve"> Fact 20404405 09 10 2025 - gaze nat stad Motorul Cal Clujului 202C</t>
  </si>
  <si>
    <t xml:space="preserve"> F 522/07.10.2025 - Intret arb-udat fertliz cosit gazon-Sept 1090arb</t>
  </si>
  <si>
    <t xml:space="preserve"> GAR F 523/07.10.2025 - Intret arb-udat fertliz cosit gazon-Sept121arb</t>
  </si>
  <si>
    <t xml:space="preserve"> F 523/07.10.2025 - Intret arb-udat fertliz cosit gazon-Sept121arb</t>
  </si>
  <si>
    <t xml:space="preserve"> Fact 20446366 09 10 25 - gaze nat teren tenis Sp Crisanei 27 iul aug</t>
  </si>
  <si>
    <t xml:space="preserve"> GAR F 524/07.10.2025 - Intret arb-udat fertliz cosit gazon-Sept110arb</t>
  </si>
  <si>
    <t xml:space="preserve"> F 524/07.10.2025 - Intret arb-udat fertliz cosit gazon-Sept110arb</t>
  </si>
  <si>
    <t xml:space="preserve"> GAR F525/07.10.2025 - Intret arb-udat fertliz cosit gazon-Sept1109arb</t>
  </si>
  <si>
    <t xml:space="preserve"> F 525/07.10.2025 - Intret arb-udat fertliz cosit gazon-Sept1109arb</t>
  </si>
  <si>
    <t xml:space="preserve"> F 811/03.10.2025 - Reparatii vandalizari ilum-Sept2025</t>
  </si>
  <si>
    <t xml:space="preserve"> Fact 33685 13 10 25 - mont piesa sch mas frec aspirat parc Tribunal 8</t>
  </si>
  <si>
    <t xml:space="preserve"> F 810/03.10.2025 - Intretinere, mentenant si rep ilum pub-Sept 2025</t>
  </si>
  <si>
    <t xml:space="preserve"> F20181081/13.10.25 - Intr rep sist el acc inc dep des-piese Sept2025</t>
  </si>
  <si>
    <t xml:space="preserve"> F 20181086/13.10.2025 - Ment sist el acc inc dep des-Sept2025</t>
  </si>
  <si>
    <t xml:space="preserve"> Fact 1611 09 10 25 - Sv pz bl microg Atelierelor Goga 01.10-06.10.25</t>
  </si>
  <si>
    <t xml:space="preserve"> Gar Fact 1611 09 10 25 - sv pz bl microg Atelier Goga 01.10-06.10.25</t>
  </si>
  <si>
    <t xml:space="preserve"> Fact 71382228 07 10 2025 - internet 15 panouri afisaj parc oct</t>
  </si>
  <si>
    <t xml:space="preserve"> Fact 71382227 07 10 25 - Serv comunicatii ment sis unic supr video</t>
  </si>
  <si>
    <t xml:space="preserve"> F 349102/13.10.2025 - Materiale curatenie PMO</t>
  </si>
  <si>
    <t xml:space="preserve"> F 349098/13.10.2025 - Materiale curatenie PMO</t>
  </si>
  <si>
    <t xml:space="preserve"> Fact 1613 09 10 2025 - Serv de paza Centrul Dignitas 01.10-06.10.25</t>
  </si>
  <si>
    <t xml:space="preserve"> Gar Fact 1613 09 10 2025 - serv paza Centrul Dignitas 01.10-06.10.25</t>
  </si>
  <si>
    <t xml:space="preserve"> Fact 1612 09 10 25 - Serv de paza Centrul Vamii per 01.10.-06.10.25</t>
  </si>
  <si>
    <t xml:space="preserve"> Gar Fact 1612 09 10 2025 - Serv de paza Centrul Vamii 01.10-06.10.25</t>
  </si>
  <si>
    <t xml:space="preserve"> Fact 2328 07 10 2025 - serv admin imobile DPI - luna aug</t>
  </si>
  <si>
    <t xml:space="preserve"> Gar Fact 2328 07 10 2025 - serv admin imobile DPI - luna aug</t>
  </si>
  <si>
    <t xml:space="preserve"> Fact 26383 09 10 2025 - anunturi mass media DPI locuinte</t>
  </si>
  <si>
    <t xml:space="preserve"> Fact 33622 10 10 2025 - anunturi mass media DPI licitatii vanz teren</t>
  </si>
  <si>
    <t xml:space="preserve"> F 6508/13.10.2025 - Furnituri - rechizite</t>
  </si>
  <si>
    <t xml:space="preserve"> F 6505/08.10.2025 - Hartie si cartoane tratate</t>
  </si>
  <si>
    <t xml:space="preserve"> F 6493/03.10.2025 - Hartie copiator A4,A3-910 Topuri</t>
  </si>
  <si>
    <t xml:space="preserve"> F 1920/22.09.2025 - Comision 1.15% incas impoz si taxe11-20.09.2025</t>
  </si>
  <si>
    <t xml:space="preserve"> F 1959/30.09.2025 - Comision 1.15 incas impoz si taxe21-30.09.2025</t>
  </si>
  <si>
    <t xml:space="preserve"> F 2125/13.10.2025 - Comision 1.15 incas impoz si taxe01-10.10.2025</t>
  </si>
  <si>
    <t xml:space="preserve"> F 340921/01.10.2025 - Comi1.15 incas impoz si taxe01.06-31.08.25</t>
  </si>
  <si>
    <t xml:space="preserve"> F 20250044/08.10.2025 - Mat. intretinere</t>
  </si>
  <si>
    <t xml:space="preserve"> F 778/30.09.2025 - Consumabile -August 2025</t>
  </si>
  <si>
    <t xml:space="preserve"> F 778/30.09.2025 - Consumabile-August 2025</t>
  </si>
  <si>
    <t xml:space="preserve"> F 190680/06.10.2025 - Comis imp,taxe eAcces per01-30.09.2025</t>
  </si>
  <si>
    <t xml:space="preserve"> F 1453/30.09.2025 - Transport urban si extraurban-Sept 2025</t>
  </si>
  <si>
    <t xml:space="preserve"> Fact 15595 14 10 2025 - reconditionat robot bazin olimpic</t>
  </si>
  <si>
    <t xml:space="preserve"> Fact 28000 02 10 2025 - limitatoare viteza parcari</t>
  </si>
  <si>
    <t xml:space="preserve"> Fact 9508 14 10 2025 - Ment retelistica terminale control acces parc</t>
  </si>
  <si>
    <t xml:space="preserve"> Fact 724 07 10 2025 - menten piese aplic control sist op android parc</t>
  </si>
  <si>
    <t xml:space="preserve"> Fact 2025465 01 10 25 - plata parcare cu tel TPARK-ment comision sept</t>
  </si>
  <si>
    <t xml:space="preserve"> Fact 9507/ 14 10 25 - menten sist suprav video locuri lib parc sept</t>
  </si>
  <si>
    <t xml:space="preserve"> Gar Fact 9507/14 10 25 - menten sist suprav video loc liber parc</t>
  </si>
  <si>
    <t xml:space="preserve"> Fact 373 30 09 2025 - "am parcat" menten+comision luna sept</t>
  </si>
  <si>
    <t xml:space="preserve"> Fact 8211 09 10 2025 - Serv incarc cu card EVConnect luna sept</t>
  </si>
  <si>
    <t xml:space="preserve"> Fact 607 09 10 25 - comision vanz tichete parcare 8 % din f 418/2025</t>
  </si>
  <si>
    <t xml:space="preserve"> Fact 1614 09 10 25 - Serv paza rid auto Stadion Vointa 01.10-06.10.25</t>
  </si>
  <si>
    <t xml:space="preserve"> Gar Fact 1614 09 10 25 - Serv paza rid auto Stad Vointa 01.10-06.10</t>
  </si>
  <si>
    <t xml:space="preserve"> Fact 480 01 10 2025 - Menten aplic soft manag panouri afis parc sept</t>
  </si>
  <si>
    <t xml:space="preserve"> Fact 13073 10 10 2025 - anunturi mass media DPI licit vanz terenuri</t>
  </si>
  <si>
    <t>cvf25066/02.10.2025 - Cotiz ADR N-V - trim IV</t>
  </si>
  <si>
    <t>cvf774211/13.10.2025 - mont brans str Gh.Doja Salvarii sens gir</t>
  </si>
  <si>
    <t>cvf446794/12.10.2025 - consum apa cismele, septembr</t>
  </si>
  <si>
    <t xml:space="preserve"> f 1483/16.10.2025 - Compensatie expl OTL - septembrie</t>
  </si>
  <si>
    <t xml:space="preserve"> ref 405802/14.10.2025 - dobanzi BRD ctr 5527/264662/23.06.25</t>
  </si>
  <si>
    <t>cvgarf 85/10.10.2025 - Am teren Bd Decebal - mix bulbi</t>
  </si>
  <si>
    <t>cvf85/10.10.2025 - Am teren Bd Decebal mix bulbi</t>
  </si>
  <si>
    <t xml:space="preserve"> 405753/14.10.2025 - dobanzi Raiffesen ctr 20018 /264709 /23.06.25</t>
  </si>
  <si>
    <t>cvf639/14.10.2025 - serv intret Grad Publ Ciuperca sept</t>
  </si>
  <si>
    <t>cvf637/13.10.2025 - Serv intret Parc Padisului septemb</t>
  </si>
  <si>
    <t>cvf633/13.10.2025 - Serv intret Parc Cetate septembr</t>
  </si>
  <si>
    <t>cvgarf257/10.10.2025 - Serv intret Parc Salca septemb</t>
  </si>
  <si>
    <t>cvf257/10.10.2025 - Serv intret Parc Salca septembr</t>
  </si>
  <si>
    <t>cvgarf258/10.10.2025 - Serv intret Parc Balcescu septembr</t>
  </si>
  <si>
    <t>cvf258/10.10.2025 - Serv intret Parc Balcescu</t>
  </si>
  <si>
    <t xml:space="preserve"> ref 405834/14.10.2025 - dobanzi Raiffesen ctr20016/339224/2021</t>
  </si>
  <si>
    <t>cvf516/07.10.2025 - Serv intret am Petofi septembr</t>
  </si>
  <si>
    <t xml:space="preserve"> Gar f190681/06.10.2025 - As th menten aplicatii PMO septembrie 2025</t>
  </si>
  <si>
    <t xml:space="preserve"> f 190681/06.10.2025 - As th si mentenanta aplicatii PMO sept 2025</t>
  </si>
  <si>
    <t>f 190682/06.10.2025 - inchiriere platf dep decl,ertif at fisc sept</t>
  </si>
  <si>
    <t xml:space="preserve"> f 16068/01.10.2025 - Inch sist emit bon ord Piramida sept</t>
  </si>
  <si>
    <t xml:space="preserve"> f973/02.10.2025 - mentenanta site - septembrie</t>
  </si>
  <si>
    <t xml:space="preserve"> f 1632/02.10.2025 - ment apl Oradea City Report septembrie</t>
  </si>
  <si>
    <t xml:space="preserve"> Gar f 201015/02.10.2025 - Servicii de printing septembrie</t>
  </si>
  <si>
    <t xml:space="preserve"> f 201015/02.10.2025 - Servicii de printing septembrie</t>
  </si>
  <si>
    <t xml:space="preserve"> f 13433117/07.10.2025 - mat rep Pmo</t>
  </si>
  <si>
    <t xml:space="preserve"> f 13433117/07.10.2025 - incalzitor industrial PMO</t>
  </si>
  <si>
    <t xml:space="preserve"> f 3935/10.10.2025 - Serv colectare plati prin statii Self Pay sept</t>
  </si>
  <si>
    <t xml:space="preserve"> f 6060033894/15.10.2025 - Comisioane incas imp si taxe POS septembrie</t>
  </si>
  <si>
    <t xml:space="preserve"> f 3357/06.10.2025 - menten ,tamplarie termopan PMO</t>
  </si>
  <si>
    <t xml:space="preserve"> f 76316/30.09.2025 - transport valori -septembrie</t>
  </si>
  <si>
    <t xml:space="preserve"> f1774/07.10.2025 - spalat auto PMO luna septembrie</t>
  </si>
  <si>
    <t xml:space="preserve"> f 9575/08.10.2025 - ITP Auto - BH11BFD</t>
  </si>
  <si>
    <t xml:space="preserve"> f 436228 08.10.2025 - Rep,intret auto DACIA BH13AIW</t>
  </si>
  <si>
    <t xml:space="preserve"> f 436226 /08.10.2025 - Rep,intret auto DACIA BH09KXW</t>
  </si>
  <si>
    <t xml:space="preserve"> f 2007/06.10.2025 - serv ment centrala retea telefoane sept</t>
  </si>
  <si>
    <t xml:space="preserve"> f 1710084690 /05.10.2025 - inch carpete, role pros carcsa 08.09-05.10</t>
  </si>
  <si>
    <t xml:space="preserve"> f 2535828210177859/09.10.2025 - produse protocol 12 oct Ziua Orasului</t>
  </si>
  <si>
    <t xml:space="preserve"> f 1710084689/05.10.2025 - inchiriere carp role pros carc 08.09-05.10</t>
  </si>
  <si>
    <t xml:space="preserve"> f 16069 /01.10.2025 - Chirie sist em bonuri ordine SPCLEP sept</t>
  </si>
  <si>
    <t xml:space="preserve"> f 446792/12.10.2025 - consum apa PMO septembrie</t>
  </si>
  <si>
    <t xml:space="preserve"> f 446792 /12.10.2025 - consum apa+canaliz PLO septembrie</t>
  </si>
  <si>
    <t xml:space="preserve"> f 1702436/06.10.2025 - serv web Ev Pop septembrie</t>
  </si>
  <si>
    <t xml:space="preserve"> Fact 6060031256/15.10.2025 - RO comis term Pos neasist parc sept</t>
  </si>
  <si>
    <t xml:space="preserve"> Fact 9512 14 10 25 - Sv mon serv sist detect inc S Poliv 09.09-08.10.</t>
  </si>
  <si>
    <t xml:space="preserve"> Fact 752297 09 10 2025 - vidanjare Cetatea Oradea</t>
  </si>
  <si>
    <t xml:space="preserve"> Fact 683 10 10 25 - Serv toaletare arbori indep veg DPI Lot 2 cosit</t>
  </si>
  <si>
    <t xml:space="preserve"> Gar Fact 683 10 10 2025 - Serv toaletare arbor ind veg DPI Lot 2</t>
  </si>
  <si>
    <t xml:space="preserve"> Fact 26381 09 10 2025 - anunturi mass media MO DPI locuinte</t>
  </si>
  <si>
    <t xml:space="preserve"> Fact 26382 09 10 2025 - anunturi mass media MO DPI locuinte</t>
  </si>
  <si>
    <t xml:space="preserve"> Gar F 89/15.10.2025 - Amenaj peisagistica Calea Aradului mat vegetale</t>
  </si>
  <si>
    <t xml:space="preserve"> f 89/15.10.2025 - Amenaj peisagistica Calea Aradului mat vegetale</t>
  </si>
  <si>
    <t xml:space="preserve"> Gar f 87/15.10.2025 - Amenaj peisagistica Calea Aradului ex+ment sep</t>
  </si>
  <si>
    <t xml:space="preserve"> f 87/15.10.2025 - Amenaj peisagistica Calea Aradului ex+ment sept</t>
  </si>
  <si>
    <t xml:space="preserve"> Gar f 88/15.10.2025 - Amenaj teren Bdul Decebal mat vegetale</t>
  </si>
  <si>
    <t xml:space="preserve"> f 88/15.10.2025 - Amenaj teren Bd Decebal mater vegetale cd1</t>
  </si>
  <si>
    <t xml:space="preserve"> Gar f 86/15.10.2025 - Amenaj teren Bd Decebal ment 05.09-04.10</t>
  </si>
  <si>
    <t xml:space="preserve"> f 86/15.10.2025 - Amenaj teren Bd Decebal ment 05.09-04.10</t>
  </si>
  <si>
    <t xml:space="preserve"> Gar f 126/15.10.2025 - Aranjam florale z centrala si ment sept</t>
  </si>
  <si>
    <t xml:space="preserve"> f 126/15.10.2025 - Aranjam florale z centrala si ment sept</t>
  </si>
  <si>
    <t xml:space="preserve"> Gar f 125/15.10.2025 - Amenaj Republicii 35 +ment sep</t>
  </si>
  <si>
    <t xml:space="preserve"> f 125/15.10.2025 - Amenaj Republicii 35 + menten sept</t>
  </si>
  <si>
    <t xml:space="preserve"> Gar f 124/15.10.2025 - Amenaj pe peis P.Unirii+Independentei</t>
  </si>
  <si>
    <t xml:space="preserve"> f 124/15.10.2025 - Amenajare peisagistica P.Unirii+ Independentei</t>
  </si>
  <si>
    <t xml:space="preserve"> f 6060031973/15.10.2025 - comis term POS neasist toalete publice aug</t>
  </si>
  <si>
    <t xml:space="preserve"> f 6060030202/16.09.2025 - comis term POS neasist toalete publice aug</t>
  </si>
  <si>
    <t xml:space="preserve"> ref.409694/16.10.2025 - chel judecata partiale dosar 1979/271/2020</t>
  </si>
  <si>
    <t xml:space="preserve"> 366/15.10.2025 - accesorii auto-anvelope iarna masini PMO</t>
  </si>
  <si>
    <t>f 635/13.10.2025 - S3 Parc Olosig luna septembrie</t>
  </si>
  <si>
    <t xml:space="preserve"> f 636/13.10.2025 - cor verde Barcaului septembrie</t>
  </si>
  <si>
    <t xml:space="preserve"> f 13466001/14.10.2025 - mat rep PMO</t>
  </si>
  <si>
    <t xml:space="preserve"> f 1095281/07.10.2025 - transport containere anticanicula</t>
  </si>
  <si>
    <t xml:space="preserve"> f 23238/30.09.2025 - masa calda Sc L.Suciu,Slavici septembrie</t>
  </si>
  <si>
    <t xml:space="preserve"> Fact 32253/03.10.2025 - mat intretinere baze sportive</t>
  </si>
  <si>
    <t xml:space="preserve"> Fact 40035/02.10.2025 - substante tratare apa bazine Olimpic</t>
  </si>
  <si>
    <t xml:space="preserve"> Fact 40039/02.10.25 - subst tratare apa bazine descoperit sarituri</t>
  </si>
  <si>
    <t xml:space="preserve"> Gar Fact 156/19.10.2025 - Intretinere gazon supr inierbate baze sport</t>
  </si>
  <si>
    <t xml:space="preserve"> Fact 156/19.10.2025 - Intretinere gazon si supr inierbate baze sport</t>
  </si>
  <si>
    <t xml:space="preserve"> Fact 280/15.10.2025 - chelt. comune Centrul Multif Rogerius 1 sept</t>
  </si>
  <si>
    <t xml:space="preserve"> Fact 10/15.10.25 - ch intr Centr Multif Pers Varst Ialomitei 3 AN7</t>
  </si>
  <si>
    <t xml:space="preserve"> Fact 68/17.10.2025 - ch comune Centr Multif Pers Varst Nufarului sept</t>
  </si>
  <si>
    <t xml:space="preserve"> Fact 752378/14.10.25 - apa canal rez ctr D Gherea 6 DPI 18.09-03.10.</t>
  </si>
  <si>
    <t xml:space="preserve"> dr.transport sepetembrie 2025 -</t>
  </si>
  <si>
    <t xml:space="preserve"> drepturi transport septembrie 2025 -</t>
  </si>
  <si>
    <t xml:space="preserve"> Fact 446795 12 10 2025 - consum apa Sala Polivalenta luna sept</t>
  </si>
  <si>
    <t xml:space="preserve"> Fact 446795 12 10 2025 -  consum apa baze sportive luna sept</t>
  </si>
  <si>
    <t xml:space="preserve"> Fact 446795 12 10 2025 - consum apa Cetate luna sept</t>
  </si>
  <si>
    <t xml:space="preserve"> Fact 446795 12 10 2025 - consum apa Orasel luna sept</t>
  </si>
  <si>
    <t xml:space="preserve"> Fact 446795 12 10 2025 - apa Sinagoga spatii grad pub parc sept</t>
  </si>
  <si>
    <t xml:space="preserve"> Fact.1762 13 10 2025 - dezinsectie, deratizare Orasel- luna Sept</t>
  </si>
  <si>
    <t xml:space="preserve"> GAR Fact.1762 13 10 2025 - dezinsectie, deratizare Orasel,luna Sept</t>
  </si>
  <si>
    <t xml:space="preserve"> Fact 935530 07 10 25 - en termica bazine, stadion,Sala Polivalenta</t>
  </si>
  <si>
    <t xml:space="preserve"> Fact 935530 07 10 25 - en termica Cetate - luna sept 2025</t>
  </si>
  <si>
    <t xml:space="preserve"> Fact 935530 07 10 2025 - en termica sinagoga, spatii, Academiei,Sept.</t>
  </si>
  <si>
    <t xml:space="preserve"> Fact 121 20 10 25 - chirie parcare T. Vladimirescu -luna Sept</t>
  </si>
  <si>
    <t xml:space="preserve"> Fact 78 16 10 2025 - serv update interfata automate plata Parcare</t>
  </si>
  <si>
    <t xml:space="preserve"> Fact.935529 07 10 2025 - en termica centre - luna sept 2025</t>
  </si>
  <si>
    <t xml:space="preserve"> Fact.1480459 15 10 2025 - consum gaze nat camin Goga 4-luna Sept</t>
  </si>
  <si>
    <t xml:space="preserve"> Fact.935531 07 10 25 - en termica bl Atelierelor, microg,imob, Sept</t>
  </si>
  <si>
    <t xml:space="preserve"> Fact.9030651 30 09 2025 - transp deseuri bl Goga,Moreni,Parcari</t>
  </si>
  <si>
    <t xml:space="preserve"> Fact 9030651 30 09 2025 - transp. deseuri recicl si rezid baze sport</t>
  </si>
  <si>
    <t xml:space="preserve"> Fact.9030651 30 09 2025 - transp deseuri rezid si recic Cetate</t>
  </si>
  <si>
    <t xml:space="preserve"> Fact 9030651 30 09 2025 - transp deseuri rezid si recic Orasel</t>
  </si>
  <si>
    <t xml:space="preserve"> Fact 71382225 07 10 2025 - tel, internet centre,Azil cod 17276036</t>
  </si>
  <si>
    <t xml:space="preserve"> Fact.71382221 07 10 2025 - tel, internet parcari,spatii,cod 17276041</t>
  </si>
  <si>
    <t xml:space="preserve"> Fact.71382221 07 10 2025 -  internet, tel baze sp,Sala Poliv</t>
  </si>
  <si>
    <t xml:space="preserve"> Fact 71382221 07 10 2025 - tel. internet Cetate cod 17276041</t>
  </si>
  <si>
    <t xml:space="preserve"> Fact 71382221 07 10 2025 - tel. internet Orasel -cod 17276041</t>
  </si>
  <si>
    <t xml:space="preserve"> Fact 9033618 30 09 2025 - transp deseuri centre, azil de Noapte</t>
  </si>
  <si>
    <t xml:space="preserve"> Fact 935532 07 10 2025 - en termica parcari - luna sept</t>
  </si>
  <si>
    <t xml:space="preserve"> Fact.1474857 15 10 2025 - consum gaz camin Gutenberg 8</t>
  </si>
  <si>
    <t xml:space="preserve"> Fact.4669 15 10 2025 - anunturi mass media locala -DPI-inch imobile</t>
  </si>
  <si>
    <t xml:space="preserve"> Fact.4668 15 10 2025 - anunturi mass media locala-DPI</t>
  </si>
  <si>
    <t xml:space="preserve"> f251115/17.10.25 lot2 - Dr Orasenesti ctr ip14567593/Mob/3/19.09.23</t>
  </si>
  <si>
    <t xml:space="preserve"> Gar f 251115/17.10.2025 - repar intret strazi semaf mal drept Cris</t>
  </si>
  <si>
    <t xml:space="preserve"> fact 120 20 10 2025 - chirie parcare T. Vladimirescu - august</t>
  </si>
  <si>
    <t xml:space="preserve"> fact 446796 12102025 - apa bl microgars Moreni, Atelierelor Goga sept</t>
  </si>
  <si>
    <t xml:space="preserve"> fact 446793 12 10 2025 - apa camine, centre, adapost noapte sept</t>
  </si>
  <si>
    <t xml:space="preserve"> f 809/07.10.2025 - Cosit iarba udat puieti strSantaului MCorvin cd269</t>
  </si>
  <si>
    <t xml:space="preserve"> Gar f 98/17.10.2025 - Intret Parc Irimescu si Moisil mai</t>
  </si>
  <si>
    <t xml:space="preserve"> f 98/17.10.2025 - Intret Parc Irimescu si Moisil mai</t>
  </si>
  <si>
    <t xml:space="preserve"> Gar f 539/16.10.2025 - intretinere 252 arbori 11.09-10.10.25</t>
  </si>
  <si>
    <t xml:space="preserve"> f 539/16.10.2025 - intretinere 252 arbori 11.09-10.10.2025</t>
  </si>
  <si>
    <t xml:space="preserve"> f 3661/15.10.2025 - Serv Penitenciar perioada 0110.-15.10.2025</t>
  </si>
  <si>
    <t xml:space="preserve"> f2512593193/22.10.2025 - 2508762472/23.07.25semaf en el iunie-aug</t>
  </si>
  <si>
    <t xml:space="preserve"> fact 65223 06 10 2025 - role, tevi , lopeti ( dotari PSI) PMO</t>
  </si>
  <si>
    <t xml:space="preserve"> fact 65226 06 10 2025 - mat consumabile incendii Orasel</t>
  </si>
  <si>
    <t xml:space="preserve"> fact 65226 06 10 2025 - role, tevi incendii Orasel</t>
  </si>
  <si>
    <t xml:space="preserve"> fact 65225 06 10 2025 - mat intret consumabile incendii Cetate</t>
  </si>
  <si>
    <t xml:space="preserve"> fact 65225 06 10 2025 - role, lopeti, galeti, hidrant- Cetate</t>
  </si>
  <si>
    <t xml:space="preserve"> fact 20015 07 10 2025 - mat curatenie baze sp - Bazin Olimpic</t>
  </si>
  <si>
    <t xml:space="preserve"> fact 2512596842 22 10 2025 - en electrica Cetate cod 92083145 aug</t>
  </si>
  <si>
    <t xml:space="preserve"> fact 2512593808 22 10 2025 - en electrica Cetate cod 92083145 aug</t>
  </si>
  <si>
    <t xml:space="preserve"> fact 33717 22 10 2025 - rep. masina de frecat-aspirat p Brasovului</t>
  </si>
  <si>
    <t xml:space="preserve"> fact 2512593806 22 10 2025 - en el parcare Independentei c92083145aug</t>
  </si>
  <si>
    <t xml:space="preserve"> fact 2512593807 22 10 2025 - en. el st incarcare masini c92083145 aug</t>
  </si>
  <si>
    <t xml:space="preserve"> fact 2512593403 22 10 2025 - en el imob Al. Roman 2D c92079511 aug</t>
  </si>
  <si>
    <t xml:space="preserve"> fact 65222 06 10 2025 - consumabile sisteme de alarmare DPI imobile</t>
  </si>
  <si>
    <t xml:space="preserve"> Fact 65222 06 10 2025 - ranga, lopeti, galeti, role furtun DPI Moreni</t>
  </si>
  <si>
    <t xml:space="preserve"> fact 65224 06 10 2025 - cons sistd de alarmare incendii mag DPI</t>
  </si>
  <si>
    <t xml:space="preserve"> fact 65224 06 10 2025 - ranga, lopeti, galeti, role furtun mag DPI</t>
  </si>
  <si>
    <t xml:space="preserve"> F2512593396/22.10.25 - Energie electr Podgoria cod cl92079511-Aug2025</t>
  </si>
  <si>
    <t xml:space="preserve"> F 700/20.10.2025 - Consum apa-canal Dunarea 2 - Sept</t>
  </si>
  <si>
    <t xml:space="preserve"> F 2461/17.10.2025 - Servicii intret sp verzi Lot2-cd36</t>
  </si>
  <si>
    <t xml:space="preserve"> F 2512593398/22.10.25 - Energ Electr CD92079511 Parcuri Iulie-Aug2025</t>
  </si>
  <si>
    <t xml:space="preserve"> F 2512593400/22.10.2025 - En el inv nef Olteniei cod 92079511-Aug2025</t>
  </si>
  <si>
    <t xml:space="preserve"> GAR F 2459/16.10.2025 - Serv salub stradala-Aug 2025</t>
  </si>
  <si>
    <t xml:space="preserve"> F 2459/16.10.2025 - Serv salub stradala-Aug 2025</t>
  </si>
  <si>
    <t xml:space="preserve"> GAR F 2460/16.10.2025 - Serv salub parcarilor publ - Aug 2025</t>
  </si>
  <si>
    <t xml:space="preserve"> F 2460/16.10.2025 - Serv salub parcarilor publ - Aug 2025</t>
  </si>
  <si>
    <t xml:space="preserve"> Fact 2512596838 22 10 25 - en electrica baze sportive cd 92083145 aug</t>
  </si>
  <si>
    <t xml:space="preserve"> Fact 2512596838 22 10 2025 - en electrica Orasel cod 92083145 aug</t>
  </si>
  <si>
    <t xml:space="preserve"> Fact 2512593411 22 10 25 - en el bz sp Clujului 202C cd 92083145 aug</t>
  </si>
  <si>
    <t xml:space="preserve"> Fact 44 20 10 2025 - vivarii Orasel luna 18.09-17.10 .2025</t>
  </si>
  <si>
    <t xml:space="preserve"> Fact 348961 10 10 2025 - materiale curatenie Orasel</t>
  </si>
  <si>
    <t xml:space="preserve"> Fact 348959 10 10 2025 - materiale curatenie baze sp bazin olimpic</t>
  </si>
  <si>
    <t xml:space="preserve"> Fact 348960 10 10 2025 - materiale curatenie baze sp stadion Motorul</t>
  </si>
  <si>
    <t xml:space="preserve"> Fact 348962 10 10 2025 - materiale curatenie baze sp stadion mun</t>
  </si>
  <si>
    <t xml:space="preserve"> Fact 348963 10 10 2025 - materiale curatenie baze sp sala sp</t>
  </si>
  <si>
    <t xml:space="preserve"> Fact 9514 16 10 25 - As teh serv sist supr video Cetatea Oradea sept</t>
  </si>
  <si>
    <t xml:space="preserve"> Fact 2512593804 22 10 25 - en el Sala Polivalenta cd 92083145 aug</t>
  </si>
  <si>
    <t xml:space="preserve"> Fact 20059 09 10 2025 - materiale curatenie Orasel</t>
  </si>
  <si>
    <t xml:space="preserve"> Fact 2512593412 22 10 2025 - en el parcare E Gojdu cd 92083145 aug</t>
  </si>
  <si>
    <t xml:space="preserve"> Fact 2512593412 22 10 2025 - en electrica baza sp Motorul cd 92083145</t>
  </si>
  <si>
    <t xml:space="preserve"> Fact 70014216 09 10 2025 - mat intr confectii metalice DPI magazie</t>
  </si>
  <si>
    <t xml:space="preserve"> Fact 70014215 09 10 2025 - mat intr confectii metalice DPI imob</t>
  </si>
  <si>
    <t xml:space="preserve"> Fact 13433608/07.10.2025 - mat intr imobile</t>
  </si>
  <si>
    <t xml:space="preserve"> Fact 13433608/07.10.2025 - ob inv serv imob DPI cric hidraulic</t>
  </si>
  <si>
    <t xml:space="preserve"> Fact 13438576/08.10.2025 - mat intr imobile magazie</t>
  </si>
  <si>
    <t xml:space="preserve"> Fact 13433623/07.10.2025 - mat intr imobile</t>
  </si>
  <si>
    <t xml:space="preserve"> Fact 2512593401/22.10.25 - en el centr Ialomitei 3, AN7 cd 921079511</t>
  </si>
  <si>
    <t xml:space="preserve"> Fact 745660671 23 10 2025 - telefonie parcari cod cl 236507841 sept</t>
  </si>
  <si>
    <t xml:space="preserve"> Fact 2512593803 22 10 25 - en el bl ANL micr gr ciuperca cd 92083145</t>
  </si>
  <si>
    <t xml:space="preserve"> Fact 2512593399 22 10 25 - en el centre azil ceas V Negru cd 92079511</t>
  </si>
  <si>
    <t xml:space="preserve"> Fact 185 16 10 2025 - chelt intretinere ap.1 str Republicii 12 sept</t>
  </si>
  <si>
    <t xml:space="preserve"> Fact 37 19 10 2025 - chelt intretinere ap.10 str Republicii 87 sept</t>
  </si>
  <si>
    <t xml:space="preserve"> Fact 337 23 10 2025 - Evaluare constr si terenuri DPI 6 lucrari</t>
  </si>
  <si>
    <t xml:space="preserve"> Fact 40 13 10 2025 - chelt intr spatiu str L. Pasteur nr 1 bl M1 sept</t>
  </si>
  <si>
    <t xml:space="preserve"> Fact 338 23 10 2025 - Evaluare constr si terenuri DPI sp com 4 rap</t>
  </si>
  <si>
    <t xml:space="preserve"> R432863/27.10.25 - Tx jud timb d18640/271/2025-Mun Oradea prin primar</t>
  </si>
  <si>
    <t xml:space="preserve"> R432849/27.10.2025 - Tx jud de timb d18640/271/2025-Primar Mun Oradea</t>
  </si>
  <si>
    <t xml:space="preserve"> F 23575/09.10.2025 - Furnituri - notif depunere raport evaluare PF-PJ</t>
  </si>
  <si>
    <t xml:space="preserve"> F2512593397/22.10.2025 - Energie electr PMO cod cl92079511-August2025</t>
  </si>
  <si>
    <t xml:space="preserve"> F2512593397/22.10.2025 - Energie electr SPCLEP cod cl92079511-Aug2025</t>
  </si>
  <si>
    <t xml:space="preserve"> F2512593397/22.10.2025 - Energie electr PLO cod cl92079511-August2025</t>
  </si>
  <si>
    <t xml:space="preserve"> Fact 27321/20.10.2025 - anunturi mass media DPI aparitie 14.10.2025</t>
  </si>
  <si>
    <t xml:space="preserve"> Fact 978/16.10.25 - onor not+arhivare reab fatada str V Alecsandri 21</t>
  </si>
  <si>
    <t xml:space="preserve"> F1542510000030/13.10.2025 - Premii excel elevi-imp logo Oradea 197genti sp</t>
  </si>
  <si>
    <t xml:space="preserve"> F 568268/01.10.25 - Premii excel elevi Oradea 197genti sp personaliz</t>
  </si>
  <si>
    <t xml:space="preserve"> F 436227/08.10.2025 - Rep,intret auto DACIA-BH13AIV</t>
  </si>
  <si>
    <t xml:space="preserve"> F 5049835/22.10.2025 - Rep,intret automarva VW-BH11JFJ</t>
  </si>
  <si>
    <t xml:space="preserve"> F10307858/17.10.2025 - Mentenanta lift pers dizab PMO-Oct 2025</t>
  </si>
  <si>
    <t xml:space="preserve"> F 3319/20.10.2025 - Mentenanta lift-Septembrie 2025</t>
  </si>
  <si>
    <t xml:space="preserve"> F 2885/16.10.2025 - Verificare panouri radiante PMO pt sez rece</t>
  </si>
  <si>
    <t xml:space="preserve"> GAR F 348/22.10.2025 - Uniforma politistului loc-sepcuta 72 buc</t>
  </si>
  <si>
    <t xml:space="preserve"> F 348/22.10.2025 - Uniforma politistului loc-sepcuta 72 buc</t>
  </si>
  <si>
    <t xml:space="preserve"> F 408170/15.10.2025 - Dobanzi BEI 5 ctr.93374/22.03.2025</t>
  </si>
  <si>
    <t xml:space="preserve"> F 408233/15.10.2025 - Dobanzi BEI 6 - ctr.96098/14.06.2023</t>
  </si>
  <si>
    <t xml:space="preserve"> Fact 2512593404/22.10.25 - en el cam video cod 92079511 luna iul aug</t>
  </si>
  <si>
    <t xml:space="preserve"> F 387-388-389/24.10.2025 - Chelt notar cu elib Cert vac succesorala</t>
  </si>
  <si>
    <t xml:space="preserve"> F 64878/13.10.2025 - Ziua oras12 oct 2025-Tr pers Cluj-Napoca -Oradea</t>
  </si>
  <si>
    <t xml:space="preserve"> F 19910/20.10.2025 - Pix+ stilou profe coord conc scoalare2024-2025</t>
  </si>
  <si>
    <t xml:space="preserve"> F 19911/20.10.2025 - Roll-upuri - buletin vot bugetare particip 2025</t>
  </si>
  <si>
    <t xml:space="preserve"> - Proiect ,,Quartet 4 even de arta" editia a XII-a</t>
  </si>
  <si>
    <t xml:space="preserve"> - Finantare programe sportive</t>
  </si>
  <si>
    <t xml:space="preserve"> GAR F 251166/27.10.2025 - Exec lucr intret strazi Mal drept Cris Rep</t>
  </si>
  <si>
    <t xml:space="preserve"> F251166/27.10.2025Sem mal dr - CTR IP 14567593/MOB3/19.09.23 DrOrasenesti</t>
  </si>
  <si>
    <t xml:space="preserve"> GAR F251165/27.10.2025 - Exec lucr intr str Mal dr Crisul Repede</t>
  </si>
  <si>
    <t xml:space="preserve"> F 251165/27.10.2025Sem mal dr - CTR IP14567593/MOB3/19.09.23DrOrasenesti</t>
  </si>
  <si>
    <t xml:space="preserve"> - Fond IID - impozit profit af trim III 2025</t>
  </si>
  <si>
    <t xml:space="preserve"> F 23/28.10.2025 - Consultanta serv pr DMPFI 28.09-27.10.2025</t>
  </si>
  <si>
    <t xml:space="preserve"> F 2480/27.10.2025 - Serv intret si amenaj sp verzi Lot2-Sept 2025</t>
  </si>
  <si>
    <t xml:space="preserve"> F2485/27.10.2025 - Serv intret si amenaj sp verzi Lot2-cd7</t>
  </si>
  <si>
    <t xml:space="preserve"> F 2482/27.10.2025 - Serv intret si amenaj sp verzi Lot2-cd2</t>
  </si>
  <si>
    <t xml:space="preserve"> F 2479/27.10.2025 - Serv intretinere spati verzi Lot1-Sept2025</t>
  </si>
  <si>
    <t xml:space="preserve"> F 2483/27.10.2025 - Serv intret spati verzi Lot1-cd2</t>
  </si>
  <si>
    <t xml:space="preserve"> F 2484/27.10.2025 - Serv intretinere spati verzi Lot1-cd3</t>
  </si>
  <si>
    <t xml:space="preserve"> F2476/27.10.2025 - Taiat arb toalet L1 mal dr Crisul Repede-Aug2025</t>
  </si>
  <si>
    <t xml:space="preserve"> F 2477/27.10.2025 - Taiat arb toalet L1 mal dr Crisul Repede-Aug2025</t>
  </si>
  <si>
    <t xml:space="preserve"> - Consum energie iluminat-Septembrie 2025</t>
  </si>
  <si>
    <t xml:space="preserve"> GAR F 7681/27.10.2025 - Toalete publice ment-Sept 2025</t>
  </si>
  <si>
    <t xml:space="preserve"> F 7681/27.10.2025 - Toalete publice ment-Sept 2025 11toalete</t>
  </si>
  <si>
    <t xml:space="preserve"> Fact 2314232 13 10 2025 - mat zugraveli Orasel</t>
  </si>
  <si>
    <t xml:space="preserve"> Fact 65227 06 10 25 - piese de schimb sist alarmare incendii sala sp</t>
  </si>
  <si>
    <t xml:space="preserve"> Fact 65227 06 10 25 - dotari PSI (role, picheti, lopeti,tevi) baze sp</t>
  </si>
  <si>
    <t xml:space="preserve"> Fact 65253 14 10 25 - dot PSI (role, picheti, lop,tevi,sting)baze sp</t>
  </si>
  <si>
    <t xml:space="preserve"> Fact 65253 14 10 25 - piese de schimb sist alarm incendii bazin olimp</t>
  </si>
  <si>
    <t xml:space="preserve"> Fact 65198 30 09 2025 - rep/revizii inst sist alarm incend baze sp</t>
  </si>
  <si>
    <t xml:space="preserve"> Fact 65197 30 09 25 - rep/reviz inst sist alarm incend bz sp sala sp</t>
  </si>
  <si>
    <t xml:space="preserve"> Fact 65229 06 10 25 - dotari PSI (role, pich, lop,tevi)baze sp stad</t>
  </si>
  <si>
    <t xml:space="preserve"> Fact 65228 06 10 25 - dotari PSI (role, pich,lop,tevi)baze sp stadion</t>
  </si>
  <si>
    <t xml:space="preserve"> Fact 40084 09 10 2025 - substante tratare apa bazine desc si sarituri</t>
  </si>
  <si>
    <t xml:space="preserve"> Fact 2512593809 22 10 25 - en el ev Ferdinand1cd 92083145 ni 51932833</t>
  </si>
  <si>
    <t xml:space="preserve"> Fact 65195 30 09 25 - rev generator sist. alarmare incend Cetatea</t>
  </si>
  <si>
    <t xml:space="preserve"> Fact 9483 07 10 2025 - achiz / instalare comunicator univ sala poliv</t>
  </si>
  <si>
    <t xml:space="preserve"> Fact 65204 30 09 25 - rep/revizii inst sist alarm incen parc Baritiu</t>
  </si>
  <si>
    <t xml:space="preserve"> Fact 65205 30 09 25 - rep/revizii inst sist alarm incend parc Vulcan</t>
  </si>
  <si>
    <t xml:space="preserve"> Fact 65199 30 09 25 - rep/rev inst sist alarm incend parc Tribunal</t>
  </si>
  <si>
    <t xml:space="preserve"> Fact 65202 30 09 25 - rep/revizii inst sist alarm incend parc Brasov</t>
  </si>
  <si>
    <t xml:space="preserve"> Fact 65203 30 09 25 - rep/rev inst sist alarm incend parc Independent</t>
  </si>
  <si>
    <t xml:space="preserve"> Fact 65211 01 10 25 - revizie generator sist alarmare incend mag DPI</t>
  </si>
  <si>
    <t xml:space="preserve"> Fact 68 21 10 2025 - utilitati bl. ANL Stefan cel Mare sept</t>
  </si>
  <si>
    <t xml:space="preserve"> Fact 34 24 10 2025 - chelt utilit. bl. ANL str Iza - luna sept</t>
  </si>
  <si>
    <t xml:space="preserve"> Fact 2512593805 22 10 2025 - en el parcari cod 92083145 luna aug</t>
  </si>
  <si>
    <t xml:space="preserve"> Rest Fact 50117 26 03.25 - serv adm padure 313.80 hacomp Romsilviafeb</t>
  </si>
  <si>
    <t xml:space="preserve"> Fact 28 27 10 2025 - chelt. utilitati bl. ANL Bd. Decebal sept</t>
  </si>
  <si>
    <t xml:space="preserve"> Fact 1179398 13 10 2025 - materiale zugraveli DPI bazin olimpic</t>
  </si>
  <si>
    <t xml:space="preserve"> Fact 1179397 13 10 2025 - mat zugraveli Orasel</t>
  </si>
  <si>
    <t xml:space="preserve"> F 201030/07.10.2025 - Reinn lic Microsoft 365Business Standard-10buc</t>
  </si>
  <si>
    <t xml:space="preserve"> F 201032/07 10 2025 - Reinnoire licente Windows 10 Pro Virtuale-50buc</t>
  </si>
  <si>
    <t xml:space="preserve"> F201031/07.10.2025 - Reinnoire lic Solutie Backup Veeam 2buc-12luni</t>
  </si>
  <si>
    <t xml:space="preserve"> Fact 2584 28 10 2025 - serv curatenie Orasel luna 28.09-27.10.2025</t>
  </si>
  <si>
    <t xml:space="preserve"> Gar Fact 2584 28 10 25 - serv curatenie Orasel luna 28.09 - 27.10.25</t>
  </si>
  <si>
    <t xml:space="preserve"> - Reab acoperis parohie- transa I</t>
  </si>
  <si>
    <t xml:space="preserve"> Fact 20102 14 10 2025 - mat curatenie baze sp - sala sp</t>
  </si>
  <si>
    <t xml:space="preserve"> Fact 20104 14 10 2025 - mat curatenie baze sp - stadion Motorul</t>
  </si>
  <si>
    <t xml:space="preserve"> Fact 20103 14 10 2025 - mat curatenie baze sp - stadion mun</t>
  </si>
  <si>
    <t xml:space="preserve"> Part Fact 65254 14 10.25 - piese sc inst alarm incend parc Tribunal</t>
  </si>
  <si>
    <t xml:space="preserve"> Fact 4100022494 22 10 2025 - chirie teren descongest trafic luna nov</t>
  </si>
  <si>
    <t xml:space="preserve"> Fact 50118 26 03 25 - sr ad pad,313.80 ha-comp Romsilva mar f 4382/25</t>
  </si>
  <si>
    <t xml:space="preserve"> Fact 70014271 15 10 2025 - materiale intretinere parcari</t>
  </si>
  <si>
    <t xml:space="preserve"> Fact 9480 03 10 25 - piesa schimb dispecer parc monitor LED videowall</t>
  </si>
  <si>
    <t xml:space="preserve"> Fact 9481 03 10 2025 - piesa de schimb parcare Rogerius NVR 64 canale</t>
  </si>
  <si>
    <t xml:space="preserve"> Fact 9482 03 10 25 - piesa de schimb disp Cal Aradului matrice video</t>
  </si>
  <si>
    <t xml:space="preserve"> Fact 65261 15 10 25 - piese schimb instalatii alarm inc parc Baritiu</t>
  </si>
  <si>
    <t xml:space="preserve"> Fact 65262 15 10 25 - piese schimb instalatii alarm inc parc I Vulcan</t>
  </si>
  <si>
    <t xml:space="preserve"> 65262 15 10 2025 - dotari PSI - parcare I. Vulcan</t>
  </si>
  <si>
    <t xml:space="preserve"> F 65259 15 10 2025 - dotari PSI - parcare Brasovului</t>
  </si>
  <si>
    <t xml:space="preserve"> Fact 65259 15 10 2025 - piese schimb instalatii alarm inc parc Brasov</t>
  </si>
  <si>
    <t xml:space="preserve"> Fact 65256 14 10 2025 - dotari PSI - parcare Rogerius</t>
  </si>
  <si>
    <t xml:space="preserve"> Fact 65256 14 10 25 - piese schimb instalatii alarm inc parc Rogerius</t>
  </si>
  <si>
    <t xml:space="preserve"> Fact 45 28 10 2025 - chelt utilitati bl. ANL str.B Istvan luna sept</t>
  </si>
  <si>
    <t>Ritmoteh</t>
  </si>
  <si>
    <t>Domino Art SRL</t>
  </si>
  <si>
    <t>Tera Design Studio SRL</t>
  </si>
  <si>
    <t>Drum Asfalt SRL</t>
  </si>
  <si>
    <t>CORMOS CONSULTING BUSINESS SRL</t>
  </si>
  <si>
    <t>Nord Vest Retele SRL</t>
  </si>
  <si>
    <t>DRUMURI BIHOR SA</t>
  </si>
  <si>
    <t>Nord Conforest SA</t>
  </si>
  <si>
    <t>Cbar Davilas Imobiliare SRL</t>
  </si>
  <si>
    <t>Druming Studio SRL</t>
  </si>
  <si>
    <t>Muun Concept A.B.SRL</t>
  </si>
  <si>
    <t>Servelect SRL</t>
  </si>
  <si>
    <t>Amazing Universe SRL</t>
  </si>
  <si>
    <t>Seratel Electronics SRL</t>
  </si>
  <si>
    <t>ELSM Solution SRL</t>
  </si>
  <si>
    <t>Adru Solution SRL</t>
  </si>
  <si>
    <t>PROMED SOLUTION MD SRL</t>
  </si>
  <si>
    <t>Euras SRL</t>
  </si>
  <si>
    <t>Initiative Exclusiv Consulting Management SRL</t>
  </si>
  <si>
    <t>Constructii Erbasu SA</t>
  </si>
  <si>
    <t>Costa V.O.C. Impex</t>
  </si>
  <si>
    <t>Chintoflor Construct</t>
  </si>
  <si>
    <t>Bumb Company SRL</t>
  </si>
  <si>
    <t>Eurociv Cons SRL</t>
  </si>
  <si>
    <t>Edil Srk SRL</t>
  </si>
  <si>
    <t>Sandorlukacs Construct SRL</t>
  </si>
  <si>
    <t>Tehno Electro Medical Company SRL</t>
  </si>
  <si>
    <t xml:space="preserve"> - Ext ret tr Scoala 16 IID</t>
  </si>
  <si>
    <t xml:space="preserve"> - Ext ret B St.Delavrancea IID</t>
  </si>
  <si>
    <t xml:space="preserve"> - Reab si mod PT702 ( PT+exec)IID</t>
  </si>
  <si>
    <t xml:space="preserve"> - Reab si mod PT702 ( PT+exec) IID str.Traian Mosoiu nr.3</t>
  </si>
  <si>
    <t xml:space="preserve"> - Reab si mod PT702 ( PT+exec)IID Cuza Voda nr.22</t>
  </si>
  <si>
    <t xml:space="preserve"> - Reab si mod PT702 ( PT exec)IID Cuza Voda nr.16</t>
  </si>
  <si>
    <t xml:space="preserve"> - Reab si mod PT702 ( PT exec)IID Cuza Voda nr.18</t>
  </si>
  <si>
    <t xml:space="preserve"> - Reab si mod PT702 ( PT exec)IID Cuza Voda nr.29</t>
  </si>
  <si>
    <t xml:space="preserve"> - Reab si mod PT702 ( PT exec)IID str.Avram Iancu nr.16B</t>
  </si>
  <si>
    <t xml:space="preserve"> - Reab si mod PT702 ( PT exec)IID str.Avram Iancu nr.16A</t>
  </si>
  <si>
    <t xml:space="preserve"> - Reab si mod PT702 ( PT exec)IID str.Avram Iancu nr.14</t>
  </si>
  <si>
    <t xml:space="preserve"> - Reab si mod PT702 ( PT exec)IID str.Rachetei nr.1</t>
  </si>
  <si>
    <t xml:space="preserve"> - Reab si mod PT702 ( PT exec)IID str.Mihai Kogalniceanu nr.39</t>
  </si>
  <si>
    <t xml:space="preserve"> - Reab si mod PT702 ( PT exec)IID str.Mihai Kogalniceanu nr.43</t>
  </si>
  <si>
    <t xml:space="preserve"> - Reab si mod PT702 ( PT exec)IID str.Mihai Kogalniceanu nr.31</t>
  </si>
  <si>
    <t xml:space="preserve"> - Reab si mod PT702 ( PT exec)IID str.Traian Mosoiu nr.1</t>
  </si>
  <si>
    <t xml:space="preserve"> - Reab si mod PT702 ( PT exec)IID str.Demetriu Teiusanu nr.10</t>
  </si>
  <si>
    <t xml:space="preserve"> - Ext ret tr Sc 16 IID</t>
  </si>
  <si>
    <t xml:space="preserve"> - Reab si mod PT702 ( PT+exec) IID</t>
  </si>
  <si>
    <t xml:space="preserve"> - Reab si mod PT702 ( PT+exec) IID str.Demetriu Teiusanu nr.5</t>
  </si>
  <si>
    <t xml:space="preserve"> - Reab si mod PT702 ( PT exec) IID str.Demetriu Teiusanu nr.14</t>
  </si>
  <si>
    <t xml:space="preserve"> - Reab si mod PT702 ( PT exec) IID str.Demetriu Teiusanu nr.8</t>
  </si>
  <si>
    <t xml:space="preserve"> - Reab si mod PT702 ( PT exec) IID str.Demetriu Teiusanu nr.6</t>
  </si>
  <si>
    <t xml:space="preserve"> - Reab si mod PT702 ( PT exec) IID str.Demetriu Teiusanu nr.3</t>
  </si>
  <si>
    <t xml:space="preserve"> - Reab si mod PT702 ( PT exec) IID str.Demetriu Teiusanu nr.4</t>
  </si>
  <si>
    <t xml:space="preserve"> - Reab si mod PT702 ( PT exec) IID str.Avram Iancu nr.9</t>
  </si>
  <si>
    <t xml:space="preserve"> - Reab si mod PT702 ( PT exec) IID str.Avram Iancu nr.6</t>
  </si>
  <si>
    <t xml:space="preserve"> - Reab si mod PT702 ( PT exec) IID str.Avram Iancu nr.4</t>
  </si>
  <si>
    <t xml:space="preserve"> - Alim en term str Ep. Roman Ciorogariu nr.32 si 55IID</t>
  </si>
  <si>
    <t xml:space="preserve"> - Alim en term Al Vlahuta nr 27 IID</t>
  </si>
  <si>
    <t xml:space="preserve"> - Reab si mod PT702 ( PT+exec) IID str.Cuza Voda nr.14</t>
  </si>
  <si>
    <t>cv - Alim en term str Ep. Roman Ciorogariu 32 si 55 IID</t>
  </si>
  <si>
    <t>cvf752358/13.10.2025 - canalizare pluviala septembr</t>
  </si>
  <si>
    <t xml:space="preserve"> - Mod inst PT713 si alim cons pct term IID</t>
  </si>
  <si>
    <t xml:space="preserve"> - Ext ret Parc Seleus IID</t>
  </si>
  <si>
    <t xml:space="preserve"> - Reab si mod PT702 str Tr Demetriu 14 IID</t>
  </si>
  <si>
    <t xml:space="preserve"> - Alim en term str Ep. Roman Ciorogariu la nr.32 55 IID</t>
  </si>
  <si>
    <t xml:space="preserve"> R 370467/24.09.2025 - Rate MF- rata 41 180.420/01.07.2025 cofinantari</t>
  </si>
  <si>
    <t xml:space="preserve"> - Parcare etajata str. Brasovului rata x</t>
  </si>
  <si>
    <t>cvf1872 25 09 2025pr ctr mod - Cor mobil str Republicii</t>
  </si>
  <si>
    <t>cvgarf253 23 09 2025 - pr ctr mod OradeaSantandrei</t>
  </si>
  <si>
    <t>cvf253 23 09 2025 - pr ctr mod Oradea Santandrei</t>
  </si>
  <si>
    <t xml:space="preserve"> Fact 1866/20.08.25 - alim en electrica parc supraet I Vulcan proiect</t>
  </si>
  <si>
    <t>cvf253 30 09 2025 - pr sp verzi ach ech joaca doc tehn</t>
  </si>
  <si>
    <t>cvgarf91/19.09.25 - Am Grad urb Nufarul et 3actualiz doc</t>
  </si>
  <si>
    <t>cv91/19.09.2025 - Am Grad urb Nufarul et 3 actualiz doc</t>
  </si>
  <si>
    <t xml:space="preserve"> Fact 20251176/5.09.25 - lucrari constr parcare spital judetean</t>
  </si>
  <si>
    <t xml:space="preserve"> Rest Fact 20252157/27.08.25 - lucr constr parc sp jud dif f 20252157</t>
  </si>
  <si>
    <t xml:space="preserve"> Fact 20251167/01.09.25 - lucrari constr parcare spital judetean</t>
  </si>
  <si>
    <t xml:space="preserve"> Fact 2710/27.08.25 - Panouri fotovoltaice parc spital judetean</t>
  </si>
  <si>
    <t xml:space="preserve"> Fact 7985/30.09.25 - SSM lucrari DPI aug</t>
  </si>
  <si>
    <t xml:space="preserve"> Fact 7984/30.09.25 - SSM lucrari DPI aug</t>
  </si>
  <si>
    <t>cvpartf1866 01 10 2025 - SSM lucr investitii Dir Tehnica iulie</t>
  </si>
  <si>
    <t>cvpartf1866 01 10 2025 - SSM Am Piateta Dunarea iulie</t>
  </si>
  <si>
    <t>cvf20 01 10 2025 - pr ctr mod str Harghitei</t>
  </si>
  <si>
    <t>cvf38 01 10 2025 - pr ctr mod str Parcului</t>
  </si>
  <si>
    <t xml:space="preserve"> R 381753/01.10.2025 - BEI 4 rata3 ctr 89.092/17.05.2018</t>
  </si>
  <si>
    <t xml:space="preserve"> R 387576/02.10.2025 - BEI 3 rata 7 ctr.88.787/20.12.2017</t>
  </si>
  <si>
    <t xml:space="preserve"> R 381560/01.10.2025 - Rata4 ,,Raiffeisen 72" ctr.20015/413054/2021</t>
  </si>
  <si>
    <t xml:space="preserve"> R387615/02.10.2025 - Rata5 BCR 100 -ctr.20190625071/242422/25.06.2019</t>
  </si>
  <si>
    <t xml:space="preserve"> R 380166/01.10.2025 - Rata1 ,,BT 100" -14458680/367355/21.09.2023</t>
  </si>
  <si>
    <t xml:space="preserve"> R 379994/01.10.2025 - Rata4 BRD - 122/8130/2023</t>
  </si>
  <si>
    <t xml:space="preserve"> R 379994/01.10.2025 - Rata 4 BRD - 122/8130/2023</t>
  </si>
  <si>
    <t>cvFact.4000682 03 10 2025 - am sp parcare G.Costaforu-as teh</t>
  </si>
  <si>
    <t>cvf255174 31 07 2025 - Mod I Popfiu sit lucr 3</t>
  </si>
  <si>
    <t>cvgarf255174 31 07 2025 - Mod I Popfiu sit lucr 3</t>
  </si>
  <si>
    <t>cvf255172 31 07 2025 - Mod I Popfiu sit lucr 3</t>
  </si>
  <si>
    <t>cvgarf255172 31 07 2025 - Mod I Popfiu</t>
  </si>
  <si>
    <t xml:space="preserve"> Fact 20251175/5.09.25 - lucrari constr parcare Sp Judetean</t>
  </si>
  <si>
    <t>cvrest plf1866/1.10.25 - SSM Ctr dr colec Centru Intermod BEI 5</t>
  </si>
  <si>
    <t>cvBLneel f26452/30.09.25 - Unit cogen inloc bl1</t>
  </si>
  <si>
    <t>cvBLf26452/30.09.25 - Unit cogen inloc bl 1</t>
  </si>
  <si>
    <t>cvBSf26452/30.09.25 - Unit cogen inloc bl1</t>
  </si>
  <si>
    <t>cvnelgarf3003/2.10.25 - lucr constr Piata Cetate</t>
  </si>
  <si>
    <t>cvneelf3003/2.10.25 - lucrari constr Piata Cetat</t>
  </si>
  <si>
    <t xml:space="preserve"> BEI VI F 25100601.06 10 25 - Mod pc 1Dec sit lucr 1/aug 25 AC276272</t>
  </si>
  <si>
    <t xml:space="preserve"> Fact 8003851/23.07.25 - taxa aviz parcare Spital Judetean</t>
  </si>
  <si>
    <t xml:space="preserve"> Fact 2140028197/11.09.25 - taxa aviz cladiri multif Parc Traian 14</t>
  </si>
  <si>
    <t>cvgarf258/07 10 2025 - pr ctr md str.Colinelor</t>
  </si>
  <si>
    <t>cvf258 07 10 2025 - pr ctr mod str.Colinelor</t>
  </si>
  <si>
    <t>cvgarf257/7.10.25 - Inf parc spec int 2 SMIS327368</t>
  </si>
  <si>
    <t>cvf257/7.10.25 - Inf parc spec int 2 SMIS327368</t>
  </si>
  <si>
    <t xml:space="preserve"> Part Fact 2023065/6.10.25 - Construire rampe acces Oradea Arena</t>
  </si>
  <si>
    <t xml:space="preserve"> Gar Part Fact 2023065/06.10.25 - Construire rampe acces Oradea Arena</t>
  </si>
  <si>
    <t xml:space="preserve"> Fact 13405835/01.10.2025 - picamer</t>
  </si>
  <si>
    <t xml:space="preserve"> Fact 13405835/01.10.25 - masina carotaj</t>
  </si>
  <si>
    <t xml:space="preserve"> Gar Fact 1193/2.10.25 - lucr Cladiri multifunctionale P cul Traian 14</t>
  </si>
  <si>
    <t xml:space="preserve"> Fact 1193/02.10.25 - lucrari Cladiri multifunctionale P cul Traian 14</t>
  </si>
  <si>
    <t>cvnelgarf86/7.10.25 - inf parc spec int2SMIS327368as teh</t>
  </si>
  <si>
    <t xml:space="preserve"> neel pl part 86/7.10.25 - inf parc sp int2 SMIS 327368 as tehn</t>
  </si>
  <si>
    <t>cvgarf2052/26.09.25 - Cr mob piet am mal dr Cris et2</t>
  </si>
  <si>
    <t>cvf2052/26.09.25 - Cr mob piet am mal drCris et2</t>
  </si>
  <si>
    <t>cvref408312 15 10 2025 - Mod str Sinaia AC 691/28.05.2025</t>
  </si>
  <si>
    <t>cvf630 14 10 2025 - Serv verif doc teh lucrari DT</t>
  </si>
  <si>
    <t>cvf1771 14 10 2025 - Mod str.Ep.Bemer Laszlo st fezabilitate</t>
  </si>
  <si>
    <t>cvgarf1771 14 10 2025 - Mod str.Ep.Bemer Laszlo st fezab</t>
  </si>
  <si>
    <t>cvpartf1870 10 10 2025 - SSM lucr inv Dir Tehn aug+sept</t>
  </si>
  <si>
    <t>cvrestplf1870 10 10 2025 - SSM Am Piateta Dunarea aug+sept</t>
  </si>
  <si>
    <t xml:space="preserve"> 405834/14.10.2025 - rata Raiffeisen rata 3 ctr 20016/ 339224 /2021</t>
  </si>
  <si>
    <t xml:space="preserve"> ref 405834/14.10.2025 - rata Raiffeisen rata 3 ctr 20016 /339224/2021</t>
  </si>
  <si>
    <t>cvref412310/17.10.25 - Mod str Apateului, tr 32-34AC181/2025tx av</t>
  </si>
  <si>
    <t xml:space="preserve"> Fact 65193/30.09.25 - upgrade sistem control acces parc comunicat</t>
  </si>
  <si>
    <t>cvgarf461/17.10.25 - serv manag energetic tr 3</t>
  </si>
  <si>
    <t>cvf461/17.10.25 - serv manag energetic tr 3</t>
  </si>
  <si>
    <t>cvBLf1174/17.10.25 - Cor mob urb Deceb Vlad-8 autobuzeSMIS321908</t>
  </si>
  <si>
    <t>cvBSf1174/17.10.25 - Cor mob urb Deceb Vlad-8autobuzeSMIS321908</t>
  </si>
  <si>
    <t>cvFEDRf1174/17.10.25 - Cor mob urb Deceb Vlad-8autobuzeSMIS321908</t>
  </si>
  <si>
    <t>cvBLf1174/17.10.25 - Cor mob Magheru Republici Et1SMIS321793</t>
  </si>
  <si>
    <t>cvBSf1174/17.10.25 - Cor mobMagheru Republicii Et1SMIS321793</t>
  </si>
  <si>
    <t>cvFEDRf1174/17.10.25 - Cor mob Magheru Republici Et1SMIS321793</t>
  </si>
  <si>
    <t>cvBLf1174/17.10.25 - Cor mobMagheru Republicii Et2SMIS321758</t>
  </si>
  <si>
    <t>cvBSf1174/17.10.25 - Cor mob Magheru Republicii Et2 SMIS321758</t>
  </si>
  <si>
    <t>cvFEDRf1174/17.10.25 - Cor mobMagheru RepubliciiEt2SMIS321758</t>
  </si>
  <si>
    <t xml:space="preserve"> Fact 5027/16.10.25 - Achiz echip si inst sp dotare bazine</t>
  </si>
  <si>
    <t>cvref429123 23 10 25 - reg urb Europa G Joszef AC 1496/23.10.25 tx av</t>
  </si>
  <si>
    <t>cvref421291 20 10 2025 - Mod str Bunyitai VinceAC214/17.02.23tx av</t>
  </si>
  <si>
    <t>cvref417966 20 10 2025 - Mod str. E Lovinescu AC496 10 04 24tx av</t>
  </si>
  <si>
    <t>cvref417966 20 10 2025 - Mod str Dejului AC504/11.04.24tx av</t>
  </si>
  <si>
    <t>cvref417966 20 10 2025 - Mod str Emil Cioran AC497/10.04.24tx av</t>
  </si>
  <si>
    <t>cvref417966 20 10 2025 - Mod str Emile Zola AC505/11.04 24tx av</t>
  </si>
  <si>
    <t>cvref417966 20 10 2025 - Mod str George Bacovia AC503/11.04.24tx av</t>
  </si>
  <si>
    <t xml:space="preserve"> Fact 77/16.10.25 - Echipament terminale acces parc Indep si curte PMO</t>
  </si>
  <si>
    <t xml:space="preserve"> Par Fact 220/22.10.25 - Furniz si montaj echip termof Cetatea Oradea</t>
  </si>
  <si>
    <t>cvf2806 16 10 2025 - Reab mod baza sport Sovata60 sit lucr1</t>
  </si>
  <si>
    <t>cvref433523 27 10 2025 - Reab mod baza spSovata 60 AC336/2024tx av</t>
  </si>
  <si>
    <t>cvf250032 27 10 2025 - As teh dir sant str Cioran,Zola,Lovinescu</t>
  </si>
  <si>
    <t>cvf250033 27 10 2025 - As teh dir sant str N Toma, Popfiu,Daicoviciu</t>
  </si>
  <si>
    <t>cvf250034 27 10 2025 - Asis th-dir sant str Apateului tr 32-34</t>
  </si>
  <si>
    <t>cvf2025094 14 10 2025 - Mod str Sinaia sit plata 1</t>
  </si>
  <si>
    <t>cvneelgarf3007/20.10.25 - constr Piata Cetate ROHU 421</t>
  </si>
  <si>
    <t>cvneelf3007/20.10.25 - lucrari constr Piata Cetate ROHU421</t>
  </si>
  <si>
    <t>nelf2140029972/10.10.25 - CrEf EnLicSchiller ShakespearSMIS300543</t>
  </si>
  <si>
    <t>cvnelf62755/21.10.25 - Ext amb corp B Sp Jud et 1 si 2SMIS123666</t>
  </si>
  <si>
    <t xml:space="preserve"> Dif Fact 1182/20.08.25 - Sistem de irigare Cresa Mare str Irimescu</t>
  </si>
  <si>
    <t xml:space="preserve"> Rest Fact 2023065/06.10.25 - Construire rampe acces Oradea Arena</t>
  </si>
  <si>
    <t xml:space="preserve"> Dif Fact 220/22.10.25 - Furniz si montaj echip term Cetatea Oradea</t>
  </si>
  <si>
    <t xml:space="preserve"> Fact 2118 / 17.10.25 - Reab fatade si invelit Palatul Ullmann</t>
  </si>
  <si>
    <t xml:space="preserve"> Fact 250029 /17.10.25 - dir sant Amen zona publ sp simbol Independent</t>
  </si>
  <si>
    <t xml:space="preserve"> Fact 250029/17.10.25 - dirig sant Amen zona publ sp simb Independent</t>
  </si>
  <si>
    <t>cvTVA PNRRf4806542/24.09.25 - Cr ef en LicSchiller Cazarmii</t>
  </si>
  <si>
    <t>cvgarPNRRf4806542/24.09.25 - Cr ef en Lic Schiller Cazarmii</t>
  </si>
  <si>
    <t>cvPNRRf4806542/24.09.25 - Cr ef en Lic Schiller Cazarmii</t>
  </si>
  <si>
    <t>cvTVA PNRRf334/23.09.25 - Cr ef en Lic L Blaga</t>
  </si>
  <si>
    <t>cvPNRR f334/23.09.25 - Cr ef en Lic L Blaga</t>
  </si>
  <si>
    <t>cvTVA PNRRf21058/26.09.25 - Reab si ef en Sc Gim 16</t>
  </si>
  <si>
    <t>cvPNRRf21058/26.09.25 - Reab si ef en Sc Gim 16</t>
  </si>
  <si>
    <t>cvTVA PNRRf2025050/12.09.25 - ctr dot Sp pneumo Vladeasa</t>
  </si>
  <si>
    <t>cvPNRRf2025050/12.09.25 - ctr Sp pneumo Vladeasa TVA BL</t>
  </si>
  <si>
    <t>cvBL PNRRf2025050/12.09.25 - ctr Sp pneumo Vladeasa</t>
  </si>
  <si>
    <t>cvgarPNRRf2025050/12.09.25 - ctr Sp pneumo Vladeasa</t>
  </si>
  <si>
    <t>cvPNRRf2025050/12.09.25 - ctr Sp pneumo Vladeasa</t>
  </si>
  <si>
    <t>cvTVA PNRRf12768/10.09.25 - Mod flotei tramv MO et 1</t>
  </si>
  <si>
    <t>cvPNRRf12768/10.09.25 - Mod flotei tramv MO et 1</t>
  </si>
  <si>
    <t>cvgarBLf797/24.09.25 - mod flotei tramv et 1</t>
  </si>
  <si>
    <t>cvPNRRf797/24.09.25 - mod flotei tramvaie et 1</t>
  </si>
  <si>
    <t>cvPNRRf 797/24.09.25 - mod flotei tramvaie et 2 BL</t>
  </si>
  <si>
    <t>cvPNRRf187805/09.09.25 - Ctr Sp pneumo Vladeasa ajust TVA</t>
  </si>
  <si>
    <t>cvPNRRf187805/09.09.25 - Ctr Sp pneumo Vladeasa TVA</t>
  </si>
  <si>
    <t>cvgarPNRRf187805/09.09.25 - Ctr Sp pneumo Vladeasa</t>
  </si>
  <si>
    <t>cvf187805/09.09.25 - Ctr Sp pneumo Vladeasa baza PNRR</t>
  </si>
  <si>
    <t>cvf21059/30.09.25 - Reab si ef en Sc Gim 16 ajust</t>
  </si>
  <si>
    <t>cvf21060/30.09.25 - Reab si ef en Sc Gim 16 ajustare</t>
  </si>
  <si>
    <t>cvPNRRf187805/9.09.25 - Ctr si dot Sp Vladeasa baza BL</t>
  </si>
  <si>
    <t>cvPNRRf187805/9.09.25 - Ctr si dot Sp Vladeasa TVA BL</t>
  </si>
  <si>
    <t>cvPNRRf187805/9.09.25 - Ctr dot Sp Vladeasa baza retin BL</t>
  </si>
  <si>
    <t>cvPNRRf187805/9.09.25 - Ctr dot Sp Vladeasa TVA retin BL</t>
  </si>
  <si>
    <t>cvPNRRf21154/30.09.25 - Ext mod neonat Sp Jud TVA BL lamp fototer</t>
  </si>
  <si>
    <t>cvPNRRf21154/30.09.25 - Ext mod neonat Sp Jud baza BLlamp fototer</t>
  </si>
  <si>
    <t>cvPNRRff21154/30.09.25 - Ext mod neonat Sp Jud TVA lamp fototerap</t>
  </si>
  <si>
    <t>cvPNRRf21154/30.09.25 - Ext mod neonat Sp Jud lamp fototerap</t>
  </si>
  <si>
    <t>cvTVAf252281/16.09.25 - PNRR2023Dot preunit mat did logop GR45</t>
  </si>
  <si>
    <t>cvf252281/16.09.25 - PNRR2023 dot preuniv mat did logopGr45</t>
  </si>
  <si>
    <t>cvTVAf252282/16.09.25 - PNRR 2023dot preuniv mat did logop Grad 46</t>
  </si>
  <si>
    <t>cvf252282/16.09.25 - PNRR 2023 Dot Preuniv mat did logop Grad46</t>
  </si>
  <si>
    <t>cvTVAf252291/17.09.25 - PNRR 2023 Dot Preuniv mat did logopGrad50</t>
  </si>
  <si>
    <t>cvf252291/17.09.25 - PNRR 2023 Dot Preuniv mat did logop Grad50</t>
  </si>
  <si>
    <t>cvTVAf252293/17.09.25 - PNRR 2023 Dot Preuniv mat did logopGrad53</t>
  </si>
  <si>
    <t>cvf252293/17.09.25 - PNRR 2023 Dot Preuniv mat did logop Grad53</t>
  </si>
  <si>
    <t>cvTVAf252296/17.09.25 - PNRR 2023 Dot Preuniv mat did logopGrad54</t>
  </si>
  <si>
    <t>cvf252296/17.09.25 - PNRR 2023 Dot Preuniv mat did logopGrad54</t>
  </si>
  <si>
    <t>cvTVAf252298/17.09.25 - PNRR 2023 Dot Preuniv mat did logopGradOrsolya</t>
  </si>
  <si>
    <t>cvf252298/17.09.25 - PNRR 2023 Dot Preuniv mat did logopGradOrsolya</t>
  </si>
  <si>
    <t>cvTVAf252297/17.09.25 - PNRR 2023 Dot Preuniv mat did logopGrad56</t>
  </si>
  <si>
    <t>cvf252297/17.09.25 - PNRR 2023 Dot Preuniv mad did logop Grad56</t>
  </si>
  <si>
    <t>cvTVAf252280/16.09.25 - PNRR 2023 Dot Preuniv mat did logop Grad34</t>
  </si>
  <si>
    <t>cvf252280/16.09.25 - PNRR 2023 Dot Preuniv mat did logop Grad34</t>
  </si>
  <si>
    <t>cvTVA252276/16.09.25 - PNRR 2023 Dot Preuniv mat did logopGrad30</t>
  </si>
  <si>
    <t>cv252276/16.09.25 - PNRR 2023 Dot Preuniv mat did logop Grad30</t>
  </si>
  <si>
    <t>cvTVAf252292/17.09.25 - PNRR 2023 Dot Preuniv mat did logop Grad52</t>
  </si>
  <si>
    <t>cvf252292/17.09.25 - PNRR 2023 Dot Preuniv mat did logop Grad52</t>
  </si>
  <si>
    <t>cvTVAf252275/16.09.25 - PNRR 2023 Dot Preuniv mat did logopGrad25</t>
  </si>
  <si>
    <t>cvf252275/16.09.25 - PNRR 2023 Dot Preuniv mat did logop Grad25</t>
  </si>
  <si>
    <t xml:space="preserve"> PNRR TVA F 25301/30.09.25 - Exec lucr Cr ef Sc N Balcescu</t>
  </si>
  <si>
    <t xml:space="preserve"> PNRR F 25301/30.09.25 - Exec lucr Cr ef Sc N Balcescu</t>
  </si>
  <si>
    <t>cvPNRRf11701/6.10.25 - Cr ef en Gr 55 si Cr 5 TVA</t>
  </si>
  <si>
    <t>cvPNRRf11701/6.10.25 - Cr ef en Gr 55 si Cr 5</t>
  </si>
  <si>
    <t>cvPNRRf246/13.10.25 - Cr ef en Grad 14 TVAsit lucr 2</t>
  </si>
  <si>
    <t>cvgarPNRRf246/13.10.25 - Cr ef en Grad 14 sit lucr 2</t>
  </si>
  <si>
    <t>cvPNRRf246/13.10.25 - Cr ef en Grad 14 clauza 47</t>
  </si>
  <si>
    <t>cvPNRRf246/13.10.25 - Cr ef en Grad 14 sit lucr 2</t>
  </si>
  <si>
    <t>cvPNRRf335/8.10.25 - Cr ef en Sc Gim O Goga TVAsit lucr 4</t>
  </si>
  <si>
    <t>cvgarPNRRf335/8.10.25 - Cr ef en Sc Gim O Goga sit lucr 4</t>
  </si>
  <si>
    <t>cvPNRRf335/8.10.25 - Cr ef en Sc Gim O Goga sit lucr 4</t>
  </si>
  <si>
    <t>cvPNRRf122221/13.10.25 - Cr ef en Sc I Bogdan si Grad14TVA SL2</t>
  </si>
  <si>
    <t>PNRRf122221/13.10.25 - Cr ef en Sc I Bogdan si Gr14BLnelSL2</t>
  </si>
  <si>
    <t>cvPNRRf122221/13.10.25 - Cr ef en Sc I Bogdan si Gr14SL2</t>
  </si>
  <si>
    <t>PNRR7890/14.10.25 - ext dot SpJud neonatal am Centr formTVA</t>
  </si>
  <si>
    <t>cvPNRRf7890/14.10.25 - dezv neonatal amCentr formare</t>
  </si>
  <si>
    <t>cvPNRRf25319/10.10.25 - Cr ef Sc N Balcescu TVA sit lucr 3</t>
  </si>
  <si>
    <t>cvPNRRf25319/10.10.25 - Cr ef Sc N Balcescu BL nel sit lucr 3</t>
  </si>
  <si>
    <t>cvPNRRf25319/10.10.25 - Cr ef Sc N Balcescu sit lucr 3</t>
  </si>
  <si>
    <t>cvPNRRf2140029973/10.10.25 - Crest ef en Gr 41 C6020250902920 BL</t>
  </si>
  <si>
    <t>cvPNRRf2140029975/10.10.25 - CrEefEnLicArteMenumorut33Bc6020250903183</t>
  </si>
  <si>
    <t>BLPNRR2140029970/10.10.25 - CrEficEnLic ArteMenumorut33C6020250903576</t>
  </si>
  <si>
    <t>cvPNRRf19/14.10.25 - Cr ef en Gr 41 TVA sit lucr 3</t>
  </si>
  <si>
    <t>cvPNRRf19/14.10.25 - Cr ef en Gr 41 sit lucr 3</t>
  </si>
  <si>
    <t>cvPNRRf336/8.10.25 - Cr ef en Gr 52 si Cr 3 TVA sit lucr 3</t>
  </si>
  <si>
    <t>cvPNRRf336/8.10.25 - Cr ef en Gr 52 si Cr 3 sit lucr 3</t>
  </si>
  <si>
    <t>cvTVAPNRRf170/14.10.25 - Cr ef enLicArteMenumorut33B sit lucr 3</t>
  </si>
  <si>
    <t>cvPNRRf170/14.10.25 - Cr ef en Lic Arte Menumorut 33Bsit lucr 3</t>
  </si>
  <si>
    <t>cvPNRRf2140029971/10.10.25 - cr ef en Gr 42 BL C6020250902936tx av</t>
  </si>
  <si>
    <t>cvPNRRf2140029969/10.10.25 - Reab ef enScGim 16BL C6020250902925tx av</t>
  </si>
  <si>
    <t>cvPNRRf2140029968/10.10.25 - cr ef enSc L Suciu BL C6020250903184tx av</t>
  </si>
  <si>
    <t>PNRRf2140029967/10.10.25 - cr ef enLicVulcanDecebalBL C6020250902942</t>
  </si>
  <si>
    <t>cvPNRRf195/16.10.25 - Cr ef en Col VulcanDecebal TVAsit lucr2</t>
  </si>
  <si>
    <t>cvPNRRf195/16.10.25 - Cr ef en Col VulcanDecebal sit lucr 2</t>
  </si>
  <si>
    <t>cvPNRRf337/14.10.25 - Cr ef en LicBlaga TVA sit lucr 3</t>
  </si>
  <si>
    <t>cvPNRRf337/14.10.25 - Cr ef en Lic Blaga sit lucr 3</t>
  </si>
  <si>
    <t>cvPNRRf194/16.10.25 - Cr ef en ColVulcanJ Calvin TVAsit lucr2</t>
  </si>
  <si>
    <t>cvPNRRf194/16.10.25 - Cr ef en Col Vulcan J Calvin clauza 47sit lucr2</t>
  </si>
  <si>
    <t>cvgarPNRRf194/16.10.25 - Cr ef en Col VulcanJ Calvin sit lucr2</t>
  </si>
  <si>
    <t>cvPNRRf194/16.10.25 - Cr ef en Col Vulcan J Calvin sit lucr2</t>
  </si>
  <si>
    <t>cvPNRRf3006/17.10.25 - Cr ef en Lic C Brancusi TVAsit lucr2</t>
  </si>
  <si>
    <t>cvPNRRf3006/17.10.25 - Cr ef en Lic C Brancusi clauz47sit lucr2</t>
  </si>
  <si>
    <t>cvgarPNRRf3006/17.10.25 - Cr ef en Lic C Brancusi sit lucr 2</t>
  </si>
  <si>
    <t>cvPNRRf3006/17.10.25 - Cr ef en Lic C Brancusi sit lucr2</t>
  </si>
  <si>
    <t>cvPNRRf7891/15.10.25 - Cr ef en Sp Jud Stat III TVAsit lucr2</t>
  </si>
  <si>
    <t>cvPNRRf7891/15.10.25 - Cr ef en Sp Jud Stat III sit lucr 2</t>
  </si>
  <si>
    <t>cvPNRRf244/6.10.25 - Cr ef en Gr 46 TVA sit lucr 2</t>
  </si>
  <si>
    <t>cvPNRRf244/6.10.25 - Cr ef en Gr 46 clauza 47 sit lucr 2</t>
  </si>
  <si>
    <t>cvgarPNRRf244/6.10.25 - Cr ef en Gr 46 sit lucr 2</t>
  </si>
  <si>
    <t>cvPNRRf244/6.10.25 - Cr ef en Gr 46 sit lucr 2</t>
  </si>
  <si>
    <t>cvPNRRf10716/9.10.25 - Ach ech med7simulat1man ter intSpJudTVA</t>
  </si>
  <si>
    <t>cvPNRRf10716/9.10.25 - Ach ech med7simulat1man ter int Sp Jud</t>
  </si>
  <si>
    <t>cvPNRRf2140030408/17.10.25 - cr ef en Grad 14C6020250903623tx av BL</t>
  </si>
  <si>
    <t>cvPNRRf2140030407/17.10.25 - Cr ef en Sc I BogdanGr14C6020250903618BL</t>
  </si>
  <si>
    <t>cvPNRRf196/17.10.25 - Cr ef en Sc D Cantemir str S PuscariuTVA</t>
  </si>
  <si>
    <t>cvPNRRf196/17.10.25 - Cr ef en Sc D Cantemir str S Puscariu BL</t>
  </si>
  <si>
    <t>cvPNRRf196/17.10.25 - Cr ef en Sc D Cantemir str S Puscariu</t>
  </si>
  <si>
    <t>cvPNRRf197/17.10.25 - Cr ef en Sc D Cantemir Str D Cantemir TVA</t>
  </si>
  <si>
    <t>cvPNRRf197/17.10.25 - Cr ef en Sc D Cantemir Str D Cantemir BL</t>
  </si>
  <si>
    <t>cvPNRRf197/17.10.25 - Cr ef en Sc D Cantemir Str D Cantemir</t>
  </si>
  <si>
    <t>cvPNRRf4806551/28.10.25 - Crest.ef.en.clad PMO TVAsit lucr 2</t>
  </si>
  <si>
    <t>cvPNRRf4806551/28.10.25 - Crest.ef.en.clad PMO clauza 47sit lucr2</t>
  </si>
  <si>
    <t>cvPNRRgarf4806551/28.10.25 - Crest.ef.en.clad PMO sit lucr 2</t>
  </si>
  <si>
    <t>cvPNRRf4806551/28.10.25 - Crest.ef.en.clad PMO sit lucr 2</t>
  </si>
  <si>
    <t>cvPNRRf4806550/27.10.25 - Crest.ef.en.clad PMO TVA sit lucr 5</t>
  </si>
  <si>
    <t>cvPNRRf4806550/27.10.25 - Crest.ef.en.cl PMO clauz47sit lucr 5</t>
  </si>
  <si>
    <t>cvPNRRgarf4806550/27.10.25 - Crest.ef.en.clad PMO sit lucr 5</t>
  </si>
  <si>
    <t>cvPNRRf4806550/27.10.25 - Crest.ef.en.clad PMO sit lucr 5</t>
  </si>
  <si>
    <t>cvPNRRf2140029976/10.10.25 - Cr ef en Gr 46C2140029976tx av</t>
  </si>
  <si>
    <t>cvPNRRf2140030409/17.10.25 - Cr ef en Gr 52 si Cr3C6020250903584tx av</t>
  </si>
  <si>
    <t>cvPNRRf2140030405/17.10.25 - Cr ef en Gr 55 si Cr5C6020250903580tx av</t>
  </si>
  <si>
    <t>PNRRf2140030404/17.10.25 - CrEfEnScCantemirStrS PuscariuC6020250903598</t>
  </si>
  <si>
    <t>PNRRf2140030406/17.10.25 - CrEfEnScCantemirStrCantemirC6020250903604</t>
  </si>
  <si>
    <t>PNRRf2140030403/17.10.25 - CrEfEnScSlaviciClujului193C6020250903601</t>
  </si>
  <si>
    <t>cvPNRRf2140029974/10.10.25 - Cr ef Sc N BalcescuC6020250903186</t>
  </si>
  <si>
    <t>cvPNRRf2140030402/17.10.25 - Cr ef en Lic V.VoiculescuC6020250903592</t>
  </si>
  <si>
    <t>cvPNRRf2140030410/17.10.25 - Cr ef en Lic L BlagaC6020250903594</t>
  </si>
  <si>
    <t>cvPNRRf2140029980/10.10.25 - Cr ef en Lic A Lazar C6020250903161</t>
  </si>
  <si>
    <t>PNRRf2140029981/10.10.25 - CrEfEn Lic F.SchillerCazarmiiC6020250903180</t>
  </si>
  <si>
    <t>cvPNRRf4806549/24.10.25 - Cr ef en Lic gerF.SchillerCazarmiiTVA</t>
  </si>
  <si>
    <t>cvgarPNRRf4806549/24.10.25 - Cr ef en LicGerm F.SchilerCazarmii</t>
  </si>
  <si>
    <t>cvPNRR4806549/24.10.25 - Cr ef en Lic GermF.Schiller Cazarmii</t>
  </si>
  <si>
    <t xml:space="preserve"> TVA F12788/30.09.25 - Mod flotei tramv MO et1 PNRR</t>
  </si>
  <si>
    <t xml:space="preserve"> F12788/30.09.25 - Mod flotei tramv MO et 1 PNRR</t>
  </si>
  <si>
    <t xml:space="preserve"> R37181/24.09.2025 - Desp auto dos16645/271/2024</t>
  </si>
  <si>
    <t xml:space="preserve"> - Transfer CSM</t>
  </si>
  <si>
    <t xml:space="preserve"> F5354/30.09.2025 - Depl tara 30.09-01.10.2025 Oradea-Buc</t>
  </si>
  <si>
    <t xml:space="preserve"> R 361609/02.10.2025 - Chel jud dosar 2957/111/2024-</t>
  </si>
  <si>
    <t xml:space="preserve"> f 5358/13.10.2025 - deplasari tara 13-15 2025 </t>
  </si>
  <si>
    <t xml:space="preserve"> F 5361/22.10.2025 - Depl tara 21-22.10.2025 Oradea-Buc</t>
  </si>
  <si>
    <t>cvf1435/21.10.2025 - reeval atestare prof catD</t>
  </si>
  <si>
    <t xml:space="preserve"> Dec 431570/24.10.2025 - Decont ochelari-</t>
  </si>
  <si>
    <t xml:space="preserve"> Dec 432868/27.10.2025 - Decont ochelari </t>
  </si>
  <si>
    <t xml:space="preserve"> F5362/28.10.2025 - Depl tara 03-04.11.2025</t>
  </si>
  <si>
    <t xml:space="preserve"> F 5363/28.10.2025 - Depl tara Oradea-Buc 29-30.10.2025</t>
  </si>
  <si>
    <t xml:space="preserve"> F 5360/21.10.2025 - Deplasari tara 28-29.10.2025</t>
  </si>
  <si>
    <t xml:space="preserve"> F 5355/01.10.2025 - Depl tara 6-7.10.2025 Oradea-Buc</t>
  </si>
  <si>
    <t>Situatia cheltuielilor efectuate prin casa (exceptie cheltuielile cu deplasarile)  OCTOMBRIE 2025</t>
  </si>
  <si>
    <t>Salarii, indemnizaţii aferente lunii OCTOMBRIE 2025</t>
  </si>
  <si>
    <t>01  31.10.2025</t>
  </si>
  <si>
    <t>01.10.2025</t>
  </si>
  <si>
    <t xml:space="preserve">cv f.12675744902/24.09.2025 serv curierat </t>
  </si>
  <si>
    <t xml:space="preserve">achitat cv f.12725744905/29.09.2025 serv curierat </t>
  </si>
  <si>
    <t xml:space="preserve">achitat cv f.12485744901/05.09.2025 serv curierat </t>
  </si>
  <si>
    <t>cv servicii intabulare nr cad 155078 str Arinului</t>
  </si>
  <si>
    <t>cv f.328957707001/16.10.2025 serv curierat</t>
  </si>
  <si>
    <t xml:space="preserve">achitat cv f.329457449001/21.10.2025 serv curierat </t>
  </si>
  <si>
    <t xml:space="preserve">achitat cv f.12935744902/20.10.2025 serv curierat </t>
  </si>
  <si>
    <t>cv chs458295862/17.10.2025 taxe cadastru dezmembrare nr cad 180166 str Ogorului</t>
  </si>
  <si>
    <t>cv chelt taxe examinare si eliberare atestat prt reeval profesionala cat D</t>
  </si>
  <si>
    <t>cv f.23539/15.09.2025 Servicii traducere oficiala a unui document dintr o lb straina in lb romana,legalizata pt</t>
  </si>
  <si>
    <t xml:space="preserve">achitat cv f.329057707001/17.10.2025 serv curierat </t>
  </si>
  <si>
    <t>Pol Locala</t>
  </si>
  <si>
    <t>Ploiesti</t>
  </si>
  <si>
    <t>Centru pregatire Schengen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</si>
</sst>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20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5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6" xfId="0" applyBorder="1"/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9" fillId="7" borderId="19" xfId="0" applyFont="1" applyFill="1" applyBorder="1" applyAlignment="1">
      <alignment horizontal="center" vertical="center"/>
    </xf>
    <xf numFmtId="0" fontId="0" fillId="0" borderId="17" xfId="0" applyBorder="1"/>
    <xf numFmtId="0" fontId="5" fillId="0" borderId="16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7" fillId="6" borderId="4" xfId="0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left" vertical="center"/>
    </xf>
    <xf numFmtId="0" fontId="14" fillId="6" borderId="0" xfId="1" applyFont="1" applyFill="1"/>
    <xf numFmtId="0" fontId="12" fillId="6" borderId="0" xfId="0" applyFont="1" applyFill="1" applyAlignment="1">
      <alignment horizontal="left" vertical="center"/>
    </xf>
    <xf numFmtId="0" fontId="14" fillId="6" borderId="0" xfId="1" applyFont="1" applyFill="1" applyAlignment="1">
      <alignment horizontal="center"/>
    </xf>
    <xf numFmtId="0" fontId="12" fillId="6" borderId="4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  <xf numFmtId="0" fontId="12" fillId="6" borderId="22" xfId="1" applyFont="1" applyFill="1" applyBorder="1" applyAlignment="1">
      <alignment horizontal="center" vertical="center" wrapText="1"/>
    </xf>
    <xf numFmtId="0" fontId="12" fillId="6" borderId="23" xfId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7"/>
  <sheetViews>
    <sheetView topLeftCell="A78" zoomScale="98" zoomScaleNormal="98" workbookViewId="0">
      <selection activeCell="E89" sqref="E89"/>
    </sheetView>
  </sheetViews>
  <sheetFormatPr defaultRowHeight="15" x14ac:dyDescent="0.25"/>
  <cols>
    <col min="2" max="2" width="18.7109375" style="81" bestFit="1" customWidth="1"/>
    <col min="3" max="3" width="16.28515625" customWidth="1"/>
    <col min="4" max="4" width="46.85546875" customWidth="1"/>
    <col min="5" max="5" width="82.7109375" style="67" customWidth="1"/>
    <col min="6" max="6" width="0.140625" style="63" hidden="1" customWidth="1"/>
  </cols>
  <sheetData>
    <row r="1" spans="1:6" x14ac:dyDescent="0.25">
      <c r="A1" s="1" t="s">
        <v>0</v>
      </c>
      <c r="B1" s="75"/>
      <c r="C1" s="1"/>
      <c r="D1" s="1"/>
      <c r="E1" s="64"/>
    </row>
    <row r="2" spans="1:6" x14ac:dyDescent="0.25">
      <c r="A2" s="1" t="s">
        <v>110</v>
      </c>
      <c r="B2" s="75"/>
      <c r="C2" s="1"/>
      <c r="D2" s="1"/>
      <c r="E2" s="64"/>
    </row>
    <row r="3" spans="1:6" x14ac:dyDescent="0.25">
      <c r="A3" s="100" t="s">
        <v>241</v>
      </c>
      <c r="B3" s="100"/>
      <c r="C3" s="100"/>
      <c r="D3" s="100"/>
      <c r="E3" s="100"/>
    </row>
    <row r="4" spans="1:6" ht="15.75" thickBot="1" x14ac:dyDescent="0.3">
      <c r="A4" s="75"/>
      <c r="B4" s="75"/>
      <c r="C4" s="75"/>
      <c r="D4" s="75"/>
      <c r="E4" s="65"/>
    </row>
    <row r="5" spans="1:6" x14ac:dyDescent="0.25">
      <c r="A5" s="2" t="s">
        <v>1</v>
      </c>
      <c r="B5" s="3" t="s">
        <v>2</v>
      </c>
      <c r="C5" s="3" t="s">
        <v>3</v>
      </c>
      <c r="D5" s="50" t="s">
        <v>4</v>
      </c>
      <c r="E5" s="66" t="s">
        <v>5</v>
      </c>
    </row>
    <row r="6" spans="1:6" x14ac:dyDescent="0.25">
      <c r="A6" s="4"/>
      <c r="B6" s="78"/>
      <c r="C6" s="5"/>
      <c r="D6" s="51"/>
      <c r="E6" s="51"/>
    </row>
    <row r="7" spans="1:6" ht="36" customHeight="1" x14ac:dyDescent="0.25">
      <c r="A7" s="6" t="s">
        <v>6</v>
      </c>
      <c r="B7" s="101" t="s">
        <v>7</v>
      </c>
      <c r="C7" s="102"/>
      <c r="D7" s="52"/>
      <c r="E7" s="52"/>
    </row>
    <row r="8" spans="1:6" x14ac:dyDescent="0.25">
      <c r="A8" s="85">
        <v>1</v>
      </c>
      <c r="B8" s="80" t="s">
        <v>242</v>
      </c>
      <c r="C8" s="86">
        <v>6478261</v>
      </c>
      <c r="D8" s="86"/>
      <c r="E8" s="87" t="s">
        <v>243</v>
      </c>
      <c r="F8" s="80"/>
    </row>
    <row r="9" spans="1:6" x14ac:dyDescent="0.25">
      <c r="A9" s="4"/>
      <c r="B9" s="80"/>
      <c r="C9" s="86"/>
      <c r="D9" s="86"/>
      <c r="E9" s="87"/>
      <c r="F9" s="80"/>
    </row>
    <row r="10" spans="1:6" ht="36" customHeight="1" x14ac:dyDescent="0.25">
      <c r="A10" s="7" t="s">
        <v>8</v>
      </c>
      <c r="B10" s="101" t="s">
        <v>9</v>
      </c>
      <c r="C10" s="102"/>
      <c r="D10" s="54"/>
      <c r="E10" s="54"/>
    </row>
    <row r="11" spans="1:6" x14ac:dyDescent="0.25">
      <c r="A11" s="85">
        <v>2</v>
      </c>
      <c r="B11" s="80" t="s">
        <v>244</v>
      </c>
      <c r="C11" s="86">
        <v>108386.31</v>
      </c>
      <c r="D11" s="86" t="s">
        <v>11</v>
      </c>
      <c r="E11" s="87" t="s">
        <v>329</v>
      </c>
      <c r="F11" s="80"/>
    </row>
    <row r="12" spans="1:6" x14ac:dyDescent="0.25">
      <c r="A12" s="85">
        <v>3</v>
      </c>
      <c r="B12" s="80" t="s">
        <v>244</v>
      </c>
      <c r="C12" s="86">
        <v>2574.64</v>
      </c>
      <c r="D12" s="86" t="s">
        <v>15</v>
      </c>
      <c r="E12" s="87" t="s">
        <v>1069</v>
      </c>
      <c r="F12" s="80"/>
    </row>
    <row r="13" spans="1:6" x14ac:dyDescent="0.25">
      <c r="A13" s="85">
        <v>4</v>
      </c>
      <c r="B13" s="80" t="s">
        <v>244</v>
      </c>
      <c r="C13" s="86">
        <v>8092.49</v>
      </c>
      <c r="D13" s="86" t="s">
        <v>15</v>
      </c>
      <c r="E13" s="87" t="s">
        <v>1070</v>
      </c>
      <c r="F13" s="80"/>
    </row>
    <row r="14" spans="1:6" x14ac:dyDescent="0.25">
      <c r="A14" s="85">
        <v>5</v>
      </c>
      <c r="B14" s="80" t="s">
        <v>244</v>
      </c>
      <c r="C14" s="86">
        <v>4931.68</v>
      </c>
      <c r="D14" s="86" t="s">
        <v>15</v>
      </c>
      <c r="E14" s="87" t="s">
        <v>1071</v>
      </c>
      <c r="F14" s="80"/>
    </row>
    <row r="15" spans="1:6" x14ac:dyDescent="0.25">
      <c r="A15" s="85">
        <v>6</v>
      </c>
      <c r="B15" s="80" t="s">
        <v>244</v>
      </c>
      <c r="C15" s="86">
        <v>2035.63</v>
      </c>
      <c r="D15" s="86" t="s">
        <v>15</v>
      </c>
      <c r="E15" s="87" t="s">
        <v>1072</v>
      </c>
      <c r="F15" s="80"/>
    </row>
    <row r="16" spans="1:6" x14ac:dyDescent="0.25">
      <c r="A16" s="85">
        <v>7</v>
      </c>
      <c r="B16" s="80" t="s">
        <v>244</v>
      </c>
      <c r="C16" s="86">
        <v>2371.41</v>
      </c>
      <c r="D16" s="86" t="s">
        <v>15</v>
      </c>
      <c r="E16" s="87" t="s">
        <v>1073</v>
      </c>
      <c r="F16" s="80"/>
    </row>
    <row r="17" spans="1:6" x14ac:dyDescent="0.25">
      <c r="A17" s="85">
        <v>8</v>
      </c>
      <c r="B17" s="80" t="s">
        <v>244</v>
      </c>
      <c r="C17" s="86">
        <v>2071.9299999999998</v>
      </c>
      <c r="D17" s="86" t="s">
        <v>15</v>
      </c>
      <c r="E17" s="87" t="s">
        <v>1074</v>
      </c>
      <c r="F17" s="80"/>
    </row>
    <row r="18" spans="1:6" x14ac:dyDescent="0.25">
      <c r="A18" s="85">
        <v>9</v>
      </c>
      <c r="B18" s="80" t="s">
        <v>244</v>
      </c>
      <c r="C18" s="86">
        <v>2071.9299999999998</v>
      </c>
      <c r="D18" s="86" t="s">
        <v>15</v>
      </c>
      <c r="E18" s="87" t="s">
        <v>1075</v>
      </c>
      <c r="F18" s="80"/>
    </row>
    <row r="19" spans="1:6" x14ac:dyDescent="0.25">
      <c r="A19" s="85">
        <v>10</v>
      </c>
      <c r="B19" s="80" t="s">
        <v>244</v>
      </c>
      <c r="C19" s="86">
        <v>2071.9299999999998</v>
      </c>
      <c r="D19" s="86" t="s">
        <v>15</v>
      </c>
      <c r="E19" s="87" t="s">
        <v>330</v>
      </c>
      <c r="F19" s="80"/>
    </row>
    <row r="20" spans="1:6" x14ac:dyDescent="0.25">
      <c r="A20" s="85">
        <v>11</v>
      </c>
      <c r="B20" s="80" t="s">
        <v>244</v>
      </c>
      <c r="C20" s="86">
        <v>2071.9299999999998</v>
      </c>
      <c r="D20" s="86" t="s">
        <v>15</v>
      </c>
      <c r="E20" s="87" t="s">
        <v>1076</v>
      </c>
      <c r="F20" s="80"/>
    </row>
    <row r="21" spans="1:6" x14ac:dyDescent="0.25">
      <c r="A21" s="85">
        <v>12</v>
      </c>
      <c r="B21" s="80" t="s">
        <v>244</v>
      </c>
      <c r="C21" s="86">
        <v>2071.9299999999998</v>
      </c>
      <c r="D21" s="86" t="s">
        <v>15</v>
      </c>
      <c r="E21" s="87" t="s">
        <v>1074</v>
      </c>
      <c r="F21" s="80"/>
    </row>
    <row r="22" spans="1:6" x14ac:dyDescent="0.25">
      <c r="A22" s="85">
        <v>13</v>
      </c>
      <c r="B22" s="80" t="s">
        <v>244</v>
      </c>
      <c r="C22" s="86">
        <v>2071.9299999999998</v>
      </c>
      <c r="D22" s="86" t="s">
        <v>15</v>
      </c>
      <c r="E22" s="87" t="s">
        <v>1077</v>
      </c>
      <c r="F22" s="80"/>
    </row>
    <row r="23" spans="1:6" x14ac:dyDescent="0.25">
      <c r="A23" s="85">
        <v>14</v>
      </c>
      <c r="B23" s="80" t="s">
        <v>244</v>
      </c>
      <c r="C23" s="86">
        <v>2071.9299999999998</v>
      </c>
      <c r="D23" s="86" t="s">
        <v>15</v>
      </c>
      <c r="E23" s="87" t="s">
        <v>1078</v>
      </c>
      <c r="F23" s="80"/>
    </row>
    <row r="24" spans="1:6" x14ac:dyDescent="0.25">
      <c r="A24" s="85">
        <v>15</v>
      </c>
      <c r="B24" s="80" t="s">
        <v>244</v>
      </c>
      <c r="C24" s="86">
        <v>2371.41</v>
      </c>
      <c r="D24" s="86" t="s">
        <v>15</v>
      </c>
      <c r="E24" s="87" t="s">
        <v>1079</v>
      </c>
      <c r="F24" s="80"/>
    </row>
    <row r="25" spans="1:6" x14ac:dyDescent="0.25">
      <c r="A25" s="85">
        <v>16</v>
      </c>
      <c r="B25" s="80" t="s">
        <v>244</v>
      </c>
      <c r="C25" s="86">
        <v>2071.9299999999998</v>
      </c>
      <c r="D25" s="86" t="s">
        <v>15</v>
      </c>
      <c r="E25" s="87" t="s">
        <v>1080</v>
      </c>
      <c r="F25" s="80"/>
    </row>
    <row r="26" spans="1:6" x14ac:dyDescent="0.25">
      <c r="A26" s="85">
        <v>17</v>
      </c>
      <c r="B26" s="80" t="s">
        <v>244</v>
      </c>
      <c r="C26" s="86">
        <v>2071.9299999999998</v>
      </c>
      <c r="D26" s="86" t="s">
        <v>15</v>
      </c>
      <c r="E26" s="87" t="s">
        <v>1081</v>
      </c>
      <c r="F26" s="80"/>
    </row>
    <row r="27" spans="1:6" x14ac:dyDescent="0.25">
      <c r="A27" s="85">
        <v>18</v>
      </c>
      <c r="B27" s="80" t="s">
        <v>244</v>
      </c>
      <c r="C27" s="86">
        <v>2071.9299999999998</v>
      </c>
      <c r="D27" s="86" t="s">
        <v>15</v>
      </c>
      <c r="E27" s="87" t="s">
        <v>1082</v>
      </c>
      <c r="F27" s="80"/>
    </row>
    <row r="28" spans="1:6" x14ac:dyDescent="0.25">
      <c r="A28" s="85">
        <v>19</v>
      </c>
      <c r="B28" s="80" t="s">
        <v>244</v>
      </c>
      <c r="C28" s="86">
        <v>2071.9299999999998</v>
      </c>
      <c r="D28" s="86" t="s">
        <v>15</v>
      </c>
      <c r="E28" s="87" t="s">
        <v>1083</v>
      </c>
      <c r="F28" s="80"/>
    </row>
    <row r="29" spans="1:6" x14ac:dyDescent="0.25">
      <c r="A29" s="85">
        <v>20</v>
      </c>
      <c r="B29" s="80" t="s">
        <v>244</v>
      </c>
      <c r="C29" s="86">
        <v>2071.9299999999998</v>
      </c>
      <c r="D29" s="86" t="s">
        <v>15</v>
      </c>
      <c r="E29" s="87" t="s">
        <v>1084</v>
      </c>
      <c r="F29" s="80"/>
    </row>
    <row r="30" spans="1:6" x14ac:dyDescent="0.25">
      <c r="A30" s="85">
        <v>21</v>
      </c>
      <c r="B30" s="80" t="s">
        <v>244</v>
      </c>
      <c r="C30" s="86">
        <v>2071.9299999999998</v>
      </c>
      <c r="D30" s="86" t="s">
        <v>15</v>
      </c>
      <c r="E30" s="87" t="s">
        <v>1085</v>
      </c>
      <c r="F30" s="80"/>
    </row>
    <row r="31" spans="1:6" x14ac:dyDescent="0.25">
      <c r="A31" s="85">
        <v>22</v>
      </c>
      <c r="B31" s="80" t="s">
        <v>244</v>
      </c>
      <c r="C31" s="86">
        <v>831.5</v>
      </c>
      <c r="D31" s="86" t="s">
        <v>245</v>
      </c>
      <c r="E31" s="87" t="s">
        <v>331</v>
      </c>
      <c r="F31" s="80"/>
    </row>
    <row r="32" spans="1:6" x14ac:dyDescent="0.25">
      <c r="A32" s="85">
        <v>23</v>
      </c>
      <c r="B32" s="80" t="s">
        <v>244</v>
      </c>
      <c r="C32" s="86">
        <v>747.05</v>
      </c>
      <c r="D32" s="86" t="s">
        <v>182</v>
      </c>
      <c r="E32" s="87" t="s">
        <v>332</v>
      </c>
      <c r="F32" s="80"/>
    </row>
    <row r="33" spans="1:6" x14ac:dyDescent="0.25">
      <c r="A33" s="85">
        <v>24</v>
      </c>
      <c r="B33" s="80" t="s">
        <v>244</v>
      </c>
      <c r="C33" s="86">
        <v>17035.03</v>
      </c>
      <c r="D33" s="86" t="s">
        <v>245</v>
      </c>
      <c r="E33" s="87" t="s">
        <v>1345</v>
      </c>
      <c r="F33" s="80"/>
    </row>
    <row r="34" spans="1:6" x14ac:dyDescent="0.25">
      <c r="A34" s="85">
        <v>25</v>
      </c>
      <c r="B34" s="80" t="s">
        <v>244</v>
      </c>
      <c r="C34" s="86">
        <v>4130.92</v>
      </c>
      <c r="D34" s="86" t="s">
        <v>11</v>
      </c>
      <c r="E34" s="87" t="s">
        <v>333</v>
      </c>
      <c r="F34" s="80"/>
    </row>
    <row r="35" spans="1:6" x14ac:dyDescent="0.25">
      <c r="A35" s="85">
        <v>26</v>
      </c>
      <c r="B35" s="80" t="s">
        <v>244</v>
      </c>
      <c r="C35" s="86">
        <v>73.62</v>
      </c>
      <c r="D35" s="86" t="s">
        <v>70</v>
      </c>
      <c r="E35" s="87" t="s">
        <v>334</v>
      </c>
      <c r="F35" s="80"/>
    </row>
    <row r="36" spans="1:6" x14ac:dyDescent="0.25">
      <c r="A36" s="85">
        <v>27</v>
      </c>
      <c r="B36" s="80" t="s">
        <v>244</v>
      </c>
      <c r="C36" s="86">
        <v>76.06</v>
      </c>
      <c r="D36" s="86" t="s">
        <v>70</v>
      </c>
      <c r="E36" s="87" t="s">
        <v>335</v>
      </c>
      <c r="F36" s="80"/>
    </row>
    <row r="37" spans="1:6" x14ac:dyDescent="0.25">
      <c r="A37" s="85">
        <v>28</v>
      </c>
      <c r="B37" s="80" t="s">
        <v>244</v>
      </c>
      <c r="C37" s="86">
        <v>7181.38</v>
      </c>
      <c r="D37" s="86" t="s">
        <v>81</v>
      </c>
      <c r="E37" s="87" t="s">
        <v>336</v>
      </c>
      <c r="F37" s="80"/>
    </row>
    <row r="38" spans="1:6" x14ac:dyDescent="0.25">
      <c r="A38" s="85">
        <v>29</v>
      </c>
      <c r="B38" s="80" t="s">
        <v>244</v>
      </c>
      <c r="C38" s="86">
        <v>493.97</v>
      </c>
      <c r="D38" s="86" t="s">
        <v>195</v>
      </c>
      <c r="E38" s="87" t="s">
        <v>337</v>
      </c>
      <c r="F38" s="80"/>
    </row>
    <row r="39" spans="1:6" x14ac:dyDescent="0.25">
      <c r="A39" s="85">
        <v>30</v>
      </c>
      <c r="B39" s="80" t="s">
        <v>244</v>
      </c>
      <c r="C39" s="86">
        <v>84286.66</v>
      </c>
      <c r="D39" s="86" t="s">
        <v>82</v>
      </c>
      <c r="E39" s="87" t="s">
        <v>338</v>
      </c>
      <c r="F39" s="80"/>
    </row>
    <row r="40" spans="1:6" x14ac:dyDescent="0.25">
      <c r="A40" s="85">
        <v>31</v>
      </c>
      <c r="B40" s="80" t="s">
        <v>244</v>
      </c>
      <c r="C40" s="86">
        <v>4923.49</v>
      </c>
      <c r="D40" s="86" t="s">
        <v>127</v>
      </c>
      <c r="E40" s="87" t="s">
        <v>339</v>
      </c>
      <c r="F40" s="80"/>
    </row>
    <row r="41" spans="1:6" x14ac:dyDescent="0.25">
      <c r="A41" s="85">
        <v>32</v>
      </c>
      <c r="B41" s="80" t="s">
        <v>244</v>
      </c>
      <c r="C41" s="86">
        <v>165796.34</v>
      </c>
      <c r="D41" s="86" t="s">
        <v>195</v>
      </c>
      <c r="E41" s="87" t="s">
        <v>340</v>
      </c>
      <c r="F41" s="80"/>
    </row>
    <row r="42" spans="1:6" x14ac:dyDescent="0.25">
      <c r="A42" s="85">
        <v>33</v>
      </c>
      <c r="B42" s="80" t="s">
        <v>244</v>
      </c>
      <c r="C42" s="86">
        <v>30792.35</v>
      </c>
      <c r="D42" s="86" t="s">
        <v>81</v>
      </c>
      <c r="E42" s="87" t="s">
        <v>341</v>
      </c>
      <c r="F42" s="80"/>
    </row>
    <row r="43" spans="1:6" x14ac:dyDescent="0.25">
      <c r="A43" s="85">
        <v>34</v>
      </c>
      <c r="B43" s="80" t="s">
        <v>244</v>
      </c>
      <c r="C43" s="86">
        <v>244653.89</v>
      </c>
      <c r="D43" s="86" t="s">
        <v>195</v>
      </c>
      <c r="E43" s="87" t="s">
        <v>342</v>
      </c>
      <c r="F43" s="80"/>
    </row>
    <row r="44" spans="1:6" x14ac:dyDescent="0.25">
      <c r="A44" s="85">
        <v>35</v>
      </c>
      <c r="B44" s="80" t="s">
        <v>244</v>
      </c>
      <c r="C44" s="86">
        <v>23610.799999999999</v>
      </c>
      <c r="D44" s="86" t="s">
        <v>195</v>
      </c>
      <c r="E44" s="87" t="s">
        <v>343</v>
      </c>
      <c r="F44" s="80"/>
    </row>
    <row r="45" spans="1:6" x14ac:dyDescent="0.25">
      <c r="A45" s="85">
        <v>36</v>
      </c>
      <c r="B45" s="80" t="s">
        <v>244</v>
      </c>
      <c r="C45" s="86">
        <v>361405.01</v>
      </c>
      <c r="D45" s="86" t="s">
        <v>82</v>
      </c>
      <c r="E45" s="87" t="s">
        <v>344</v>
      </c>
      <c r="F45" s="80"/>
    </row>
    <row r="46" spans="1:6" x14ac:dyDescent="0.25">
      <c r="A46" s="85">
        <v>37</v>
      </c>
      <c r="B46" s="80" t="s">
        <v>244</v>
      </c>
      <c r="C46" s="86">
        <v>457.88</v>
      </c>
      <c r="D46" s="86" t="s">
        <v>195</v>
      </c>
      <c r="E46" s="87" t="s">
        <v>345</v>
      </c>
      <c r="F46" s="80"/>
    </row>
    <row r="47" spans="1:6" x14ac:dyDescent="0.25">
      <c r="A47" s="85">
        <v>38</v>
      </c>
      <c r="B47" s="80" t="s">
        <v>244</v>
      </c>
      <c r="C47" s="86">
        <v>17635.2</v>
      </c>
      <c r="D47" s="86" t="s">
        <v>81</v>
      </c>
      <c r="E47" s="87" t="s">
        <v>346</v>
      </c>
      <c r="F47" s="80"/>
    </row>
    <row r="48" spans="1:6" x14ac:dyDescent="0.25">
      <c r="A48" s="85">
        <v>39</v>
      </c>
      <c r="B48" s="80" t="s">
        <v>244</v>
      </c>
      <c r="C48" s="86">
        <v>10497.29</v>
      </c>
      <c r="D48" s="86" t="s">
        <v>195</v>
      </c>
      <c r="E48" s="87" t="s">
        <v>347</v>
      </c>
      <c r="F48" s="80"/>
    </row>
    <row r="49" spans="1:6" x14ac:dyDescent="0.25">
      <c r="A49" s="85">
        <v>40</v>
      </c>
      <c r="B49" s="80" t="s">
        <v>244</v>
      </c>
      <c r="C49" s="86">
        <v>17840</v>
      </c>
      <c r="D49" s="86" t="s">
        <v>146</v>
      </c>
      <c r="E49" s="87" t="s">
        <v>348</v>
      </c>
      <c r="F49" s="80"/>
    </row>
    <row r="50" spans="1:6" x14ac:dyDescent="0.25">
      <c r="A50" s="85">
        <v>41</v>
      </c>
      <c r="B50" s="80" t="s">
        <v>244</v>
      </c>
      <c r="C50" s="86">
        <v>1520</v>
      </c>
      <c r="D50" s="86" t="s">
        <v>146</v>
      </c>
      <c r="E50" s="87" t="s">
        <v>349</v>
      </c>
      <c r="F50" s="80"/>
    </row>
    <row r="51" spans="1:6" x14ac:dyDescent="0.25">
      <c r="A51" s="85">
        <v>42</v>
      </c>
      <c r="B51" s="80" t="s">
        <v>244</v>
      </c>
      <c r="C51" s="86">
        <v>206981.55</v>
      </c>
      <c r="D51" s="86" t="s">
        <v>82</v>
      </c>
      <c r="E51" s="87" t="s">
        <v>350</v>
      </c>
      <c r="F51" s="80"/>
    </row>
    <row r="52" spans="1:6" x14ac:dyDescent="0.25">
      <c r="A52" s="85">
        <v>43</v>
      </c>
      <c r="B52" s="80" t="s">
        <v>244</v>
      </c>
      <c r="C52" s="86">
        <v>1040.5999999999999</v>
      </c>
      <c r="D52" s="86" t="s">
        <v>159</v>
      </c>
      <c r="E52" s="87" t="s">
        <v>351</v>
      </c>
      <c r="F52" s="80"/>
    </row>
    <row r="53" spans="1:6" x14ac:dyDescent="0.25">
      <c r="A53" s="85">
        <v>44</v>
      </c>
      <c r="B53" s="80" t="s">
        <v>244</v>
      </c>
      <c r="C53" s="86">
        <v>13257.15</v>
      </c>
      <c r="D53" s="86" t="s">
        <v>81</v>
      </c>
      <c r="E53" s="87" t="s">
        <v>352</v>
      </c>
      <c r="F53" s="80"/>
    </row>
    <row r="54" spans="1:6" x14ac:dyDescent="0.25">
      <c r="A54" s="85">
        <v>45</v>
      </c>
      <c r="B54" s="80" t="s">
        <v>244</v>
      </c>
      <c r="C54" s="86">
        <v>5745.01</v>
      </c>
      <c r="D54" s="86" t="s">
        <v>10</v>
      </c>
      <c r="E54" s="87" t="s">
        <v>353</v>
      </c>
      <c r="F54" s="80"/>
    </row>
    <row r="55" spans="1:6" x14ac:dyDescent="0.25">
      <c r="A55" s="85">
        <v>46</v>
      </c>
      <c r="B55" s="80" t="s">
        <v>244</v>
      </c>
      <c r="C55" s="86">
        <v>2041.74</v>
      </c>
      <c r="D55" s="86" t="s">
        <v>183</v>
      </c>
      <c r="E55" s="87" t="s">
        <v>354</v>
      </c>
      <c r="F55" s="80"/>
    </row>
    <row r="56" spans="1:6" x14ac:dyDescent="0.25">
      <c r="A56" s="85">
        <v>47</v>
      </c>
      <c r="B56" s="80" t="s">
        <v>244</v>
      </c>
      <c r="C56" s="86">
        <v>155597.01999999999</v>
      </c>
      <c r="D56" s="86" t="s">
        <v>82</v>
      </c>
      <c r="E56" s="87" t="s">
        <v>355</v>
      </c>
      <c r="F56" s="80"/>
    </row>
    <row r="57" spans="1:6" x14ac:dyDescent="0.25">
      <c r="A57" s="85">
        <v>48</v>
      </c>
      <c r="B57" s="80" t="s">
        <v>244</v>
      </c>
      <c r="C57" s="86">
        <v>227.11</v>
      </c>
      <c r="D57" s="86" t="s">
        <v>182</v>
      </c>
      <c r="E57" s="87" t="s">
        <v>356</v>
      </c>
      <c r="F57" s="80"/>
    </row>
    <row r="58" spans="1:6" x14ac:dyDescent="0.25">
      <c r="A58" s="85">
        <v>49</v>
      </c>
      <c r="B58" s="80" t="s">
        <v>244</v>
      </c>
      <c r="C58" s="86">
        <v>20.73</v>
      </c>
      <c r="D58" s="86" t="s">
        <v>182</v>
      </c>
      <c r="E58" s="87" t="s">
        <v>357</v>
      </c>
      <c r="F58" s="80"/>
    </row>
    <row r="59" spans="1:6" x14ac:dyDescent="0.25">
      <c r="A59" s="85">
        <v>50</v>
      </c>
      <c r="B59" s="80" t="s">
        <v>244</v>
      </c>
      <c r="C59" s="86">
        <v>5339.81</v>
      </c>
      <c r="D59" s="86" t="s">
        <v>81</v>
      </c>
      <c r="E59" s="87" t="s">
        <v>358</v>
      </c>
      <c r="F59" s="80"/>
    </row>
    <row r="60" spans="1:6" x14ac:dyDescent="0.25">
      <c r="A60" s="85">
        <v>51</v>
      </c>
      <c r="B60" s="80" t="s">
        <v>244</v>
      </c>
      <c r="C60" s="86">
        <v>16438.54</v>
      </c>
      <c r="D60" s="86" t="s">
        <v>174</v>
      </c>
      <c r="E60" s="87" t="s">
        <v>359</v>
      </c>
      <c r="F60" s="80"/>
    </row>
    <row r="61" spans="1:6" x14ac:dyDescent="0.25">
      <c r="A61" s="85">
        <v>52</v>
      </c>
      <c r="B61" s="80" t="s">
        <v>244</v>
      </c>
      <c r="C61" s="86">
        <v>61548.33</v>
      </c>
      <c r="D61" s="86" t="s">
        <v>82</v>
      </c>
      <c r="E61" s="87" t="s">
        <v>360</v>
      </c>
      <c r="F61" s="80"/>
    </row>
    <row r="62" spans="1:6" x14ac:dyDescent="0.25">
      <c r="A62" s="85">
        <v>53</v>
      </c>
      <c r="B62" s="80" t="s">
        <v>244</v>
      </c>
      <c r="C62" s="86">
        <v>2247.91</v>
      </c>
      <c r="D62" s="86" t="s">
        <v>173</v>
      </c>
      <c r="E62" s="87" t="s">
        <v>361</v>
      </c>
      <c r="F62" s="80"/>
    </row>
    <row r="63" spans="1:6" x14ac:dyDescent="0.25">
      <c r="A63" s="85">
        <v>54</v>
      </c>
      <c r="B63" s="80" t="s">
        <v>244</v>
      </c>
      <c r="C63" s="86">
        <v>7265.3</v>
      </c>
      <c r="D63" s="86" t="s">
        <v>81</v>
      </c>
      <c r="E63" s="87" t="s">
        <v>362</v>
      </c>
      <c r="F63" s="80"/>
    </row>
    <row r="64" spans="1:6" x14ac:dyDescent="0.25">
      <c r="A64" s="85">
        <v>55</v>
      </c>
      <c r="B64" s="80" t="s">
        <v>244</v>
      </c>
      <c r="C64" s="86">
        <v>83742.100000000006</v>
      </c>
      <c r="D64" s="86" t="s">
        <v>82</v>
      </c>
      <c r="E64" s="87" t="s">
        <v>363</v>
      </c>
      <c r="F64" s="80"/>
    </row>
    <row r="65" spans="1:6" x14ac:dyDescent="0.25">
      <c r="A65" s="85">
        <v>56</v>
      </c>
      <c r="B65" s="80" t="s">
        <v>244</v>
      </c>
      <c r="C65" s="86">
        <v>41243.24</v>
      </c>
      <c r="D65" s="86" t="s">
        <v>81</v>
      </c>
      <c r="E65" s="87" t="s">
        <v>364</v>
      </c>
      <c r="F65" s="80"/>
    </row>
    <row r="66" spans="1:6" x14ac:dyDescent="0.25">
      <c r="A66" s="85">
        <v>57</v>
      </c>
      <c r="B66" s="80" t="s">
        <v>244</v>
      </c>
      <c r="C66" s="86">
        <v>37173.86</v>
      </c>
      <c r="D66" s="86" t="s">
        <v>195</v>
      </c>
      <c r="E66" s="87" t="s">
        <v>365</v>
      </c>
      <c r="F66" s="80"/>
    </row>
    <row r="67" spans="1:6" x14ac:dyDescent="0.25">
      <c r="A67" s="85">
        <v>58</v>
      </c>
      <c r="B67" s="80" t="s">
        <v>244</v>
      </c>
      <c r="C67" s="86">
        <v>43682.720000000001</v>
      </c>
      <c r="D67" s="86" t="s">
        <v>195</v>
      </c>
      <c r="E67" s="87" t="s">
        <v>366</v>
      </c>
      <c r="F67" s="80"/>
    </row>
    <row r="68" spans="1:6" x14ac:dyDescent="0.25">
      <c r="A68" s="85">
        <v>59</v>
      </c>
      <c r="B68" s="80" t="s">
        <v>244</v>
      </c>
      <c r="C68" s="86">
        <v>475382.67</v>
      </c>
      <c r="D68" s="86" t="s">
        <v>82</v>
      </c>
      <c r="E68" s="87" t="s">
        <v>367</v>
      </c>
      <c r="F68" s="80"/>
    </row>
    <row r="69" spans="1:6" x14ac:dyDescent="0.25">
      <c r="A69" s="85">
        <v>60</v>
      </c>
      <c r="B69" s="80" t="s">
        <v>244</v>
      </c>
      <c r="C69" s="86">
        <v>9841.86</v>
      </c>
      <c r="D69" s="86" t="s">
        <v>195</v>
      </c>
      <c r="E69" s="87" t="s">
        <v>368</v>
      </c>
      <c r="F69" s="80"/>
    </row>
    <row r="70" spans="1:6" x14ac:dyDescent="0.25">
      <c r="A70" s="85">
        <v>61</v>
      </c>
      <c r="B70" s="80" t="s">
        <v>244</v>
      </c>
      <c r="C70" s="86">
        <v>137.11000000000001</v>
      </c>
      <c r="D70" s="86" t="s">
        <v>195</v>
      </c>
      <c r="E70" s="87" t="s">
        <v>369</v>
      </c>
      <c r="F70" s="80"/>
    </row>
    <row r="71" spans="1:6" x14ac:dyDescent="0.25">
      <c r="A71" s="85">
        <v>62</v>
      </c>
      <c r="B71" s="80" t="s">
        <v>244</v>
      </c>
      <c r="C71" s="86">
        <v>2394.56</v>
      </c>
      <c r="D71" s="86" t="s">
        <v>81</v>
      </c>
      <c r="E71" s="87" t="s">
        <v>370</v>
      </c>
      <c r="F71" s="80"/>
    </row>
    <row r="72" spans="1:6" x14ac:dyDescent="0.25">
      <c r="A72" s="85">
        <v>63</v>
      </c>
      <c r="B72" s="80" t="s">
        <v>244</v>
      </c>
      <c r="C72" s="86">
        <v>968</v>
      </c>
      <c r="D72" s="86" t="s">
        <v>246</v>
      </c>
      <c r="E72" s="87" t="s">
        <v>371</v>
      </c>
      <c r="F72" s="80"/>
    </row>
    <row r="73" spans="1:6" x14ac:dyDescent="0.25">
      <c r="A73" s="85">
        <v>64</v>
      </c>
      <c r="B73" s="80" t="s">
        <v>244</v>
      </c>
      <c r="C73" s="86">
        <v>27600.46</v>
      </c>
      <c r="D73" s="86" t="s">
        <v>82</v>
      </c>
      <c r="E73" s="87" t="s">
        <v>372</v>
      </c>
      <c r="F73" s="80"/>
    </row>
    <row r="74" spans="1:6" x14ac:dyDescent="0.25">
      <c r="A74" s="85">
        <v>65</v>
      </c>
      <c r="B74" s="80" t="s">
        <v>244</v>
      </c>
      <c r="C74" s="86">
        <v>1071.98</v>
      </c>
      <c r="D74" s="86" t="s">
        <v>81</v>
      </c>
      <c r="E74" s="87" t="s">
        <v>373</v>
      </c>
      <c r="F74" s="80"/>
    </row>
    <row r="75" spans="1:6" x14ac:dyDescent="0.25">
      <c r="A75" s="85">
        <v>66</v>
      </c>
      <c r="B75" s="80" t="s">
        <v>244</v>
      </c>
      <c r="C75" s="86">
        <v>12355.94</v>
      </c>
      <c r="D75" s="86" t="s">
        <v>82</v>
      </c>
      <c r="E75" s="87" t="s">
        <v>374</v>
      </c>
      <c r="F75" s="80"/>
    </row>
    <row r="76" spans="1:6" x14ac:dyDescent="0.25">
      <c r="A76" s="85">
        <v>67</v>
      </c>
      <c r="B76" s="80" t="s">
        <v>244</v>
      </c>
      <c r="C76" s="86">
        <v>1250</v>
      </c>
      <c r="D76" s="86" t="s">
        <v>100</v>
      </c>
      <c r="E76" s="87" t="s">
        <v>1347</v>
      </c>
      <c r="F76" s="80"/>
    </row>
    <row r="77" spans="1:6" x14ac:dyDescent="0.25">
      <c r="A77" s="85">
        <v>68</v>
      </c>
      <c r="B77" s="80" t="s">
        <v>244</v>
      </c>
      <c r="C77" s="86">
        <v>1600000</v>
      </c>
      <c r="D77" s="86" t="s">
        <v>13</v>
      </c>
      <c r="E77" s="87" t="s">
        <v>1346</v>
      </c>
      <c r="F77" s="80"/>
    </row>
    <row r="78" spans="1:6" x14ac:dyDescent="0.25">
      <c r="A78" s="85">
        <v>69</v>
      </c>
      <c r="B78" s="80" t="s">
        <v>244</v>
      </c>
      <c r="C78" s="86">
        <v>1254</v>
      </c>
      <c r="D78" s="86" t="s">
        <v>137</v>
      </c>
      <c r="E78" s="87" t="s">
        <v>375</v>
      </c>
      <c r="F78" s="80"/>
    </row>
    <row r="79" spans="1:6" x14ac:dyDescent="0.25">
      <c r="A79" s="85">
        <v>70</v>
      </c>
      <c r="B79" s="80" t="s">
        <v>244</v>
      </c>
      <c r="C79" s="86">
        <v>14718</v>
      </c>
      <c r="D79" s="86" t="s">
        <v>137</v>
      </c>
      <c r="E79" s="87" t="s">
        <v>376</v>
      </c>
      <c r="F79" s="80"/>
    </row>
    <row r="80" spans="1:6" x14ac:dyDescent="0.25">
      <c r="A80" s="85">
        <v>71</v>
      </c>
      <c r="B80" s="80" t="s">
        <v>244</v>
      </c>
      <c r="C80" s="86">
        <v>1518.45</v>
      </c>
      <c r="D80" s="86" t="s">
        <v>121</v>
      </c>
      <c r="E80" s="87" t="s">
        <v>377</v>
      </c>
      <c r="F80" s="80"/>
    </row>
    <row r="81" spans="1:6" x14ac:dyDescent="0.25">
      <c r="A81" s="85">
        <v>72</v>
      </c>
      <c r="B81" s="80" t="s">
        <v>244</v>
      </c>
      <c r="C81" s="86">
        <v>17821.77</v>
      </c>
      <c r="D81" s="86" t="s">
        <v>121</v>
      </c>
      <c r="E81" s="87" t="s">
        <v>378</v>
      </c>
      <c r="F81" s="80"/>
    </row>
    <row r="82" spans="1:6" x14ac:dyDescent="0.25">
      <c r="A82" s="85">
        <v>73</v>
      </c>
      <c r="B82" s="80" t="s">
        <v>244</v>
      </c>
      <c r="C82" s="86">
        <v>9263.15</v>
      </c>
      <c r="D82" s="86" t="s">
        <v>121</v>
      </c>
      <c r="E82" s="87" t="s">
        <v>379</v>
      </c>
      <c r="F82" s="80"/>
    </row>
    <row r="83" spans="1:6" x14ac:dyDescent="0.25">
      <c r="A83" s="85">
        <v>74</v>
      </c>
      <c r="B83" s="80" t="s">
        <v>244</v>
      </c>
      <c r="C83" s="86">
        <v>108720.09</v>
      </c>
      <c r="D83" s="86" t="s">
        <v>121</v>
      </c>
      <c r="E83" s="87" t="s">
        <v>380</v>
      </c>
      <c r="F83" s="80"/>
    </row>
    <row r="84" spans="1:6" x14ac:dyDescent="0.25">
      <c r="A84" s="85">
        <v>75</v>
      </c>
      <c r="B84" s="80" t="s">
        <v>244</v>
      </c>
      <c r="C84" s="86">
        <v>51893</v>
      </c>
      <c r="D84" s="86" t="s">
        <v>116</v>
      </c>
      <c r="E84" s="87" t="s">
        <v>381</v>
      </c>
      <c r="F84" s="80"/>
    </row>
    <row r="85" spans="1:6" x14ac:dyDescent="0.25">
      <c r="A85" s="85">
        <v>76</v>
      </c>
      <c r="B85" s="80" t="s">
        <v>244</v>
      </c>
      <c r="C85" s="86">
        <v>609059.89</v>
      </c>
      <c r="D85" s="86" t="s">
        <v>116</v>
      </c>
      <c r="E85" s="87" t="s">
        <v>382</v>
      </c>
      <c r="F85" s="80"/>
    </row>
    <row r="86" spans="1:6" x14ac:dyDescent="0.25">
      <c r="A86" s="85">
        <v>77</v>
      </c>
      <c r="B86" s="80" t="s">
        <v>244</v>
      </c>
      <c r="C86" s="86">
        <v>52009.34</v>
      </c>
      <c r="D86" s="86" t="s">
        <v>116</v>
      </c>
      <c r="E86" s="87" t="s">
        <v>383</v>
      </c>
      <c r="F86" s="80"/>
    </row>
    <row r="87" spans="1:6" x14ac:dyDescent="0.25">
      <c r="A87" s="85">
        <v>78</v>
      </c>
      <c r="B87" s="80" t="s">
        <v>244</v>
      </c>
      <c r="C87" s="86">
        <v>610425.46</v>
      </c>
      <c r="D87" s="86" t="s">
        <v>116</v>
      </c>
      <c r="E87" s="87" t="s">
        <v>384</v>
      </c>
      <c r="F87" s="80"/>
    </row>
    <row r="88" spans="1:6" x14ac:dyDescent="0.25">
      <c r="A88" s="85">
        <v>79</v>
      </c>
      <c r="B88" s="80" t="s">
        <v>244</v>
      </c>
      <c r="C88" s="86">
        <v>37244.26</v>
      </c>
      <c r="D88" s="86" t="s">
        <v>116</v>
      </c>
      <c r="E88" s="87" t="s">
        <v>385</v>
      </c>
      <c r="F88" s="80"/>
    </row>
    <row r="89" spans="1:6" x14ac:dyDescent="0.25">
      <c r="A89" s="85">
        <v>80</v>
      </c>
      <c r="B89" s="80" t="s">
        <v>244</v>
      </c>
      <c r="C89" s="86">
        <v>437130.03</v>
      </c>
      <c r="D89" s="86" t="s">
        <v>116</v>
      </c>
      <c r="E89" s="87" t="s">
        <v>386</v>
      </c>
      <c r="F89" s="80"/>
    </row>
    <row r="90" spans="1:6" x14ac:dyDescent="0.25">
      <c r="A90" s="85">
        <v>81</v>
      </c>
      <c r="B90" s="80" t="s">
        <v>244</v>
      </c>
      <c r="C90" s="86">
        <v>44999.93</v>
      </c>
      <c r="D90" s="86" t="s">
        <v>116</v>
      </c>
      <c r="E90" s="87" t="s">
        <v>387</v>
      </c>
      <c r="F90" s="80"/>
    </row>
    <row r="91" spans="1:6" x14ac:dyDescent="0.25">
      <c r="A91" s="85">
        <v>82</v>
      </c>
      <c r="B91" s="80" t="s">
        <v>244</v>
      </c>
      <c r="C91" s="86">
        <v>528157.11</v>
      </c>
      <c r="D91" s="86" t="s">
        <v>116</v>
      </c>
      <c r="E91" s="87" t="s">
        <v>388</v>
      </c>
      <c r="F91" s="80"/>
    </row>
    <row r="92" spans="1:6" x14ac:dyDescent="0.25">
      <c r="A92" s="85">
        <v>83</v>
      </c>
      <c r="B92" s="80" t="s">
        <v>244</v>
      </c>
      <c r="C92" s="86">
        <v>1185901.03</v>
      </c>
      <c r="D92" s="86" t="s">
        <v>170</v>
      </c>
      <c r="E92" s="87" t="s">
        <v>389</v>
      </c>
      <c r="F92" s="80"/>
    </row>
    <row r="93" spans="1:6" x14ac:dyDescent="0.25">
      <c r="A93" s="85">
        <v>84</v>
      </c>
      <c r="B93" s="80" t="s">
        <v>247</v>
      </c>
      <c r="C93" s="86">
        <v>28.05</v>
      </c>
      <c r="D93" s="86" t="s">
        <v>195</v>
      </c>
      <c r="E93" s="87" t="s">
        <v>390</v>
      </c>
      <c r="F93" s="80"/>
    </row>
    <row r="94" spans="1:6" x14ac:dyDescent="0.25">
      <c r="A94" s="85">
        <v>85</v>
      </c>
      <c r="B94" s="80" t="s">
        <v>247</v>
      </c>
      <c r="C94" s="86">
        <v>58595.35</v>
      </c>
      <c r="D94" s="86" t="s">
        <v>69</v>
      </c>
      <c r="E94" s="87" t="s">
        <v>391</v>
      </c>
      <c r="F94" s="80"/>
    </row>
    <row r="95" spans="1:6" x14ac:dyDescent="0.25">
      <c r="A95" s="85">
        <v>86</v>
      </c>
      <c r="B95" s="80" t="s">
        <v>247</v>
      </c>
      <c r="C95" s="86">
        <v>7300</v>
      </c>
      <c r="D95" s="86" t="s">
        <v>14</v>
      </c>
      <c r="E95" s="87" t="s">
        <v>392</v>
      </c>
      <c r="F95" s="80"/>
    </row>
    <row r="96" spans="1:6" x14ac:dyDescent="0.25">
      <c r="A96" s="85">
        <v>87</v>
      </c>
      <c r="B96" s="80" t="s">
        <v>247</v>
      </c>
      <c r="C96" s="86">
        <v>240</v>
      </c>
      <c r="D96" s="86" t="s">
        <v>248</v>
      </c>
      <c r="E96" s="87" t="s">
        <v>393</v>
      </c>
      <c r="F96" s="80"/>
    </row>
    <row r="97" spans="1:6" x14ac:dyDescent="0.25">
      <c r="A97" s="85">
        <v>88</v>
      </c>
      <c r="B97" s="80" t="s">
        <v>247</v>
      </c>
      <c r="C97" s="86">
        <v>830</v>
      </c>
      <c r="D97" s="86" t="s">
        <v>100</v>
      </c>
      <c r="E97" s="87" t="s">
        <v>1357</v>
      </c>
      <c r="F97" s="80"/>
    </row>
    <row r="98" spans="1:6" x14ac:dyDescent="0.25">
      <c r="A98" s="85">
        <v>89</v>
      </c>
      <c r="B98" s="80" t="s">
        <v>247</v>
      </c>
      <c r="C98" s="86">
        <v>39631.22</v>
      </c>
      <c r="D98" s="86" t="s">
        <v>195</v>
      </c>
      <c r="E98" s="87" t="s">
        <v>394</v>
      </c>
      <c r="F98" s="80"/>
    </row>
    <row r="99" spans="1:6" x14ac:dyDescent="0.25">
      <c r="A99" s="85">
        <v>90</v>
      </c>
      <c r="B99" s="80" t="s">
        <v>247</v>
      </c>
      <c r="C99" s="86">
        <v>2350.9899999999998</v>
      </c>
      <c r="D99" s="86" t="s">
        <v>195</v>
      </c>
      <c r="E99" s="87" t="s">
        <v>395</v>
      </c>
      <c r="F99" s="80"/>
    </row>
    <row r="100" spans="1:6" x14ac:dyDescent="0.25">
      <c r="A100" s="85">
        <v>91</v>
      </c>
      <c r="B100" s="80" t="s">
        <v>247</v>
      </c>
      <c r="C100" s="86">
        <v>2755.02</v>
      </c>
      <c r="D100" s="86" t="s">
        <v>195</v>
      </c>
      <c r="E100" s="87" t="s">
        <v>396</v>
      </c>
      <c r="F100" s="80"/>
    </row>
    <row r="101" spans="1:6" x14ac:dyDescent="0.25">
      <c r="A101" s="85">
        <v>92</v>
      </c>
      <c r="B101" s="80" t="s">
        <v>247</v>
      </c>
      <c r="C101" s="86">
        <v>35000</v>
      </c>
      <c r="D101" s="86" t="s">
        <v>177</v>
      </c>
      <c r="E101" s="87" t="s">
        <v>397</v>
      </c>
      <c r="F101" s="80"/>
    </row>
    <row r="102" spans="1:6" x14ac:dyDescent="0.25">
      <c r="A102" s="85">
        <v>93</v>
      </c>
      <c r="B102" s="80" t="s">
        <v>247</v>
      </c>
      <c r="C102" s="86">
        <v>1481.98</v>
      </c>
      <c r="D102" s="86" t="s">
        <v>46</v>
      </c>
      <c r="E102" s="87" t="s">
        <v>398</v>
      </c>
      <c r="F102" s="80"/>
    </row>
    <row r="103" spans="1:6" x14ac:dyDescent="0.25">
      <c r="A103" s="85">
        <v>94</v>
      </c>
      <c r="B103" s="80" t="s">
        <v>247</v>
      </c>
      <c r="C103" s="86">
        <v>1481.98</v>
      </c>
      <c r="D103" s="86" t="s">
        <v>45</v>
      </c>
      <c r="E103" s="87" t="s">
        <v>399</v>
      </c>
      <c r="F103" s="80"/>
    </row>
    <row r="104" spans="1:6" x14ac:dyDescent="0.25">
      <c r="A104" s="85">
        <v>95</v>
      </c>
      <c r="B104" s="80" t="s">
        <v>247</v>
      </c>
      <c r="C104" s="86">
        <v>10492.56</v>
      </c>
      <c r="D104" s="86" t="s">
        <v>249</v>
      </c>
      <c r="E104" s="87" t="s">
        <v>400</v>
      </c>
      <c r="F104" s="80"/>
    </row>
    <row r="105" spans="1:6" x14ac:dyDescent="0.25">
      <c r="A105" s="85">
        <v>96</v>
      </c>
      <c r="B105" s="80" t="s">
        <v>247</v>
      </c>
      <c r="C105" s="86">
        <v>9412.7099999999991</v>
      </c>
      <c r="D105" s="86" t="s">
        <v>195</v>
      </c>
      <c r="E105" s="87" t="s">
        <v>401</v>
      </c>
      <c r="F105" s="80"/>
    </row>
    <row r="106" spans="1:6" x14ac:dyDescent="0.25">
      <c r="A106" s="85">
        <v>97</v>
      </c>
      <c r="B106" s="80" t="s">
        <v>247</v>
      </c>
      <c r="C106" s="86">
        <v>123149.52</v>
      </c>
      <c r="D106" s="86" t="s">
        <v>249</v>
      </c>
      <c r="E106" s="87" t="s">
        <v>402</v>
      </c>
      <c r="F106" s="80"/>
    </row>
    <row r="107" spans="1:6" x14ac:dyDescent="0.25">
      <c r="A107" s="85">
        <v>98</v>
      </c>
      <c r="B107" s="80" t="s">
        <v>247</v>
      </c>
      <c r="C107" s="86">
        <v>408480.39</v>
      </c>
      <c r="D107" s="86" t="s">
        <v>250</v>
      </c>
      <c r="E107" s="87" t="s">
        <v>403</v>
      </c>
      <c r="F107" s="80"/>
    </row>
    <row r="108" spans="1:6" x14ac:dyDescent="0.25">
      <c r="A108" s="85">
        <v>99</v>
      </c>
      <c r="B108" s="80" t="s">
        <v>247</v>
      </c>
      <c r="C108" s="86">
        <v>605</v>
      </c>
      <c r="D108" s="86" t="s">
        <v>163</v>
      </c>
      <c r="E108" s="87" t="s">
        <v>404</v>
      </c>
      <c r="F108" s="80"/>
    </row>
    <row r="109" spans="1:6" x14ac:dyDescent="0.25">
      <c r="A109" s="85">
        <v>100</v>
      </c>
      <c r="B109" s="80" t="s">
        <v>247</v>
      </c>
      <c r="C109" s="86">
        <v>916.46</v>
      </c>
      <c r="D109" s="86" t="s">
        <v>251</v>
      </c>
      <c r="E109" s="87" t="s">
        <v>405</v>
      </c>
      <c r="F109" s="80"/>
    </row>
    <row r="110" spans="1:6" x14ac:dyDescent="0.25">
      <c r="A110" s="85">
        <v>101</v>
      </c>
      <c r="B110" s="80" t="s">
        <v>247</v>
      </c>
      <c r="C110" s="86">
        <v>1223.2</v>
      </c>
      <c r="D110" s="86" t="s">
        <v>251</v>
      </c>
      <c r="E110" s="87" t="s">
        <v>406</v>
      </c>
      <c r="F110" s="80"/>
    </row>
    <row r="111" spans="1:6" x14ac:dyDescent="0.25">
      <c r="A111" s="85">
        <v>102</v>
      </c>
      <c r="B111" s="80" t="s">
        <v>247</v>
      </c>
      <c r="C111" s="86">
        <v>39106.720000000001</v>
      </c>
      <c r="D111" s="86" t="s">
        <v>116</v>
      </c>
      <c r="E111" s="87" t="s">
        <v>407</v>
      </c>
      <c r="F111" s="80"/>
    </row>
    <row r="112" spans="1:6" x14ac:dyDescent="0.25">
      <c r="A112" s="85">
        <v>103</v>
      </c>
      <c r="B112" s="80" t="s">
        <v>247</v>
      </c>
      <c r="C112" s="86">
        <v>458989.41</v>
      </c>
      <c r="D112" s="86" t="s">
        <v>116</v>
      </c>
      <c r="E112" s="87" t="s">
        <v>408</v>
      </c>
      <c r="F112" s="80"/>
    </row>
    <row r="113" spans="1:6" x14ac:dyDescent="0.25">
      <c r="A113" s="85">
        <v>104</v>
      </c>
      <c r="B113" s="80" t="s">
        <v>247</v>
      </c>
      <c r="C113" s="86">
        <v>433.18</v>
      </c>
      <c r="D113" s="86" t="s">
        <v>199</v>
      </c>
      <c r="E113" s="87" t="s">
        <v>409</v>
      </c>
      <c r="F113" s="80"/>
    </row>
    <row r="114" spans="1:6" x14ac:dyDescent="0.25">
      <c r="A114" s="85">
        <v>105</v>
      </c>
      <c r="B114" s="80" t="s">
        <v>247</v>
      </c>
      <c r="C114" s="86">
        <v>4501.2</v>
      </c>
      <c r="D114" s="86" t="s">
        <v>162</v>
      </c>
      <c r="E114" s="87" t="s">
        <v>410</v>
      </c>
      <c r="F114" s="80"/>
    </row>
    <row r="115" spans="1:6" x14ac:dyDescent="0.25">
      <c r="A115" s="85">
        <v>106</v>
      </c>
      <c r="B115" s="80" t="s">
        <v>247</v>
      </c>
      <c r="C115" s="86">
        <v>1672.5</v>
      </c>
      <c r="D115" s="86" t="s">
        <v>252</v>
      </c>
      <c r="E115" s="87" t="s">
        <v>411</v>
      </c>
      <c r="F115" s="80"/>
    </row>
    <row r="116" spans="1:6" x14ac:dyDescent="0.25">
      <c r="A116" s="85">
        <v>107</v>
      </c>
      <c r="B116" s="80" t="s">
        <v>247</v>
      </c>
      <c r="C116" s="86">
        <v>142.5</v>
      </c>
      <c r="D116" s="86" t="s">
        <v>252</v>
      </c>
      <c r="E116" s="87" t="s">
        <v>412</v>
      </c>
      <c r="F116" s="80"/>
    </row>
    <row r="117" spans="1:6" x14ac:dyDescent="0.25">
      <c r="A117" s="85">
        <v>108</v>
      </c>
      <c r="B117" s="80" t="s">
        <v>247</v>
      </c>
      <c r="C117" s="86">
        <v>355.93</v>
      </c>
      <c r="D117" s="86" t="s">
        <v>128</v>
      </c>
      <c r="E117" s="87" t="s">
        <v>413</v>
      </c>
      <c r="F117" s="80"/>
    </row>
    <row r="118" spans="1:6" x14ac:dyDescent="0.25">
      <c r="A118" s="85">
        <v>109</v>
      </c>
      <c r="B118" s="80" t="s">
        <v>247</v>
      </c>
      <c r="C118" s="86">
        <v>2299</v>
      </c>
      <c r="D118" s="86" t="s">
        <v>115</v>
      </c>
      <c r="E118" s="87" t="s">
        <v>414</v>
      </c>
      <c r="F118" s="80"/>
    </row>
    <row r="119" spans="1:6" x14ac:dyDescent="0.25">
      <c r="A119" s="85">
        <v>110</v>
      </c>
      <c r="B119" s="80" t="s">
        <v>247</v>
      </c>
      <c r="C119" s="86">
        <v>2299</v>
      </c>
      <c r="D119" s="86" t="s">
        <v>115</v>
      </c>
      <c r="E119" s="87" t="s">
        <v>415</v>
      </c>
      <c r="F119" s="80"/>
    </row>
    <row r="120" spans="1:6" x14ac:dyDescent="0.25">
      <c r="A120" s="85">
        <v>111</v>
      </c>
      <c r="B120" s="80" t="s">
        <v>247</v>
      </c>
      <c r="C120" s="86">
        <v>3366.93</v>
      </c>
      <c r="D120" s="86" t="s">
        <v>114</v>
      </c>
      <c r="E120" s="87" t="s">
        <v>416</v>
      </c>
      <c r="F120" s="80"/>
    </row>
    <row r="121" spans="1:6" x14ac:dyDescent="0.25">
      <c r="A121" s="85">
        <v>112</v>
      </c>
      <c r="B121" s="80" t="s">
        <v>247</v>
      </c>
      <c r="C121" s="86">
        <v>2137.7600000000002</v>
      </c>
      <c r="D121" s="86" t="s">
        <v>114</v>
      </c>
      <c r="E121" s="87" t="s">
        <v>417</v>
      </c>
      <c r="F121" s="80"/>
    </row>
    <row r="122" spans="1:6" x14ac:dyDescent="0.25">
      <c r="A122" s="85">
        <v>113</v>
      </c>
      <c r="B122" s="80" t="s">
        <v>247</v>
      </c>
      <c r="C122" s="86">
        <v>500</v>
      </c>
      <c r="D122" s="86" t="s">
        <v>112</v>
      </c>
      <c r="E122" s="87" t="s">
        <v>418</v>
      </c>
      <c r="F122" s="80"/>
    </row>
    <row r="123" spans="1:6" x14ac:dyDescent="0.25">
      <c r="A123" s="85">
        <v>114</v>
      </c>
      <c r="B123" s="80" t="s">
        <v>247</v>
      </c>
      <c r="C123" s="86">
        <v>800</v>
      </c>
      <c r="D123" s="86" t="s">
        <v>112</v>
      </c>
      <c r="E123" s="87" t="s">
        <v>419</v>
      </c>
      <c r="F123" s="80"/>
    </row>
    <row r="124" spans="1:6" x14ac:dyDescent="0.25">
      <c r="A124" s="85">
        <v>115</v>
      </c>
      <c r="B124" s="80" t="s">
        <v>247</v>
      </c>
      <c r="C124" s="86">
        <v>2964.5</v>
      </c>
      <c r="D124" s="86" t="s">
        <v>172</v>
      </c>
      <c r="E124" s="87" t="s">
        <v>420</v>
      </c>
      <c r="F124" s="80"/>
    </row>
    <row r="125" spans="1:6" x14ac:dyDescent="0.25">
      <c r="A125" s="85">
        <v>116</v>
      </c>
      <c r="B125" s="80" t="s">
        <v>247</v>
      </c>
      <c r="C125" s="86">
        <v>700</v>
      </c>
      <c r="D125" s="86" t="s">
        <v>112</v>
      </c>
      <c r="E125" s="87" t="s">
        <v>421</v>
      </c>
      <c r="F125" s="80"/>
    </row>
    <row r="126" spans="1:6" x14ac:dyDescent="0.25">
      <c r="A126" s="85">
        <v>117</v>
      </c>
      <c r="B126" s="80" t="s">
        <v>247</v>
      </c>
      <c r="C126" s="86">
        <v>32478.29</v>
      </c>
      <c r="D126" s="86" t="s">
        <v>195</v>
      </c>
      <c r="E126" s="87" t="s">
        <v>422</v>
      </c>
      <c r="F126" s="80"/>
    </row>
    <row r="127" spans="1:6" x14ac:dyDescent="0.25">
      <c r="A127" s="85">
        <v>118</v>
      </c>
      <c r="B127" s="80" t="s">
        <v>247</v>
      </c>
      <c r="C127" s="86">
        <v>419.21</v>
      </c>
      <c r="D127" s="86" t="s">
        <v>190</v>
      </c>
      <c r="E127" s="87" t="s">
        <v>423</v>
      </c>
      <c r="F127" s="80"/>
    </row>
    <row r="128" spans="1:6" x14ac:dyDescent="0.25">
      <c r="A128" s="85">
        <v>119</v>
      </c>
      <c r="B128" s="80" t="s">
        <v>247</v>
      </c>
      <c r="C128" s="86">
        <v>31286.5</v>
      </c>
      <c r="D128" s="86" t="s">
        <v>186</v>
      </c>
      <c r="E128" s="87" t="s">
        <v>424</v>
      </c>
      <c r="F128" s="80"/>
    </row>
    <row r="129" spans="1:6" x14ac:dyDescent="0.25">
      <c r="A129" s="85">
        <v>120</v>
      </c>
      <c r="B129" s="80" t="s">
        <v>247</v>
      </c>
      <c r="C129" s="86">
        <v>567.20000000000005</v>
      </c>
      <c r="D129" s="86" t="s">
        <v>121</v>
      </c>
      <c r="E129" s="87" t="s">
        <v>425</v>
      </c>
      <c r="F129" s="80"/>
    </row>
    <row r="130" spans="1:6" x14ac:dyDescent="0.25">
      <c r="A130" s="85">
        <v>121</v>
      </c>
      <c r="B130" s="80" t="s">
        <v>247</v>
      </c>
      <c r="C130" s="86">
        <v>2285.4499999999998</v>
      </c>
      <c r="D130" s="86" t="s">
        <v>121</v>
      </c>
      <c r="E130" s="87" t="s">
        <v>426</v>
      </c>
      <c r="F130" s="80"/>
    </row>
    <row r="131" spans="1:6" x14ac:dyDescent="0.25">
      <c r="A131" s="85">
        <v>122</v>
      </c>
      <c r="B131" s="80" t="s">
        <v>247</v>
      </c>
      <c r="C131" s="86">
        <v>465.79</v>
      </c>
      <c r="D131" s="86" t="s">
        <v>121</v>
      </c>
      <c r="E131" s="87" t="s">
        <v>427</v>
      </c>
      <c r="F131" s="80"/>
    </row>
    <row r="132" spans="1:6" x14ac:dyDescent="0.25">
      <c r="A132" s="85">
        <v>123</v>
      </c>
      <c r="B132" s="80" t="s">
        <v>247</v>
      </c>
      <c r="C132" s="86">
        <v>3466.84</v>
      </c>
      <c r="D132" s="86" t="s">
        <v>121</v>
      </c>
      <c r="E132" s="87" t="s">
        <v>428</v>
      </c>
      <c r="F132" s="80"/>
    </row>
    <row r="133" spans="1:6" x14ac:dyDescent="0.25">
      <c r="A133" s="85">
        <v>124</v>
      </c>
      <c r="B133" s="80" t="s">
        <v>247</v>
      </c>
      <c r="C133" s="86">
        <v>578.12</v>
      </c>
      <c r="D133" s="86" t="s">
        <v>121</v>
      </c>
      <c r="E133" s="87" t="s">
        <v>429</v>
      </c>
      <c r="F133" s="80"/>
    </row>
    <row r="134" spans="1:6" x14ac:dyDescent="0.25">
      <c r="A134" s="85">
        <v>125</v>
      </c>
      <c r="B134" s="80" t="s">
        <v>247</v>
      </c>
      <c r="C134" s="86">
        <v>6191.5</v>
      </c>
      <c r="D134" s="86" t="s">
        <v>195</v>
      </c>
      <c r="E134" s="87" t="s">
        <v>430</v>
      </c>
      <c r="F134" s="80"/>
    </row>
    <row r="135" spans="1:6" x14ac:dyDescent="0.25">
      <c r="A135" s="85">
        <v>126</v>
      </c>
      <c r="B135" s="80" t="s">
        <v>247</v>
      </c>
      <c r="C135" s="86">
        <v>617.1</v>
      </c>
      <c r="D135" s="86" t="s">
        <v>195</v>
      </c>
      <c r="E135" s="87" t="s">
        <v>431</v>
      </c>
      <c r="F135" s="80"/>
    </row>
    <row r="136" spans="1:6" x14ac:dyDescent="0.25">
      <c r="A136" s="85">
        <v>127</v>
      </c>
      <c r="B136" s="80" t="s">
        <v>253</v>
      </c>
      <c r="C136" s="86">
        <v>19332.43</v>
      </c>
      <c r="D136" s="86" t="s">
        <v>83</v>
      </c>
      <c r="E136" s="87" t="s">
        <v>432</v>
      </c>
      <c r="F136" s="80"/>
    </row>
    <row r="137" spans="1:6" x14ac:dyDescent="0.25">
      <c r="A137" s="85">
        <v>128</v>
      </c>
      <c r="B137" s="80" t="s">
        <v>253</v>
      </c>
      <c r="C137" s="86">
        <v>1807.31</v>
      </c>
      <c r="D137" s="86" t="s">
        <v>70</v>
      </c>
      <c r="E137" s="87" t="s">
        <v>433</v>
      </c>
      <c r="F137" s="80"/>
    </row>
    <row r="138" spans="1:6" x14ac:dyDescent="0.25">
      <c r="A138" s="85">
        <v>129</v>
      </c>
      <c r="B138" s="80" t="s">
        <v>253</v>
      </c>
      <c r="C138" s="86">
        <v>304.77999999999997</v>
      </c>
      <c r="D138" s="86" t="s">
        <v>70</v>
      </c>
      <c r="E138" s="87" t="s">
        <v>434</v>
      </c>
      <c r="F138" s="80"/>
    </row>
    <row r="139" spans="1:6" x14ac:dyDescent="0.25">
      <c r="A139" s="85">
        <v>130</v>
      </c>
      <c r="B139" s="80" t="s">
        <v>253</v>
      </c>
      <c r="C139" s="86">
        <v>1003.94</v>
      </c>
      <c r="D139" s="86" t="s">
        <v>70</v>
      </c>
      <c r="E139" s="87" t="s">
        <v>435</v>
      </c>
      <c r="F139" s="80"/>
    </row>
    <row r="140" spans="1:6" x14ac:dyDescent="0.25">
      <c r="A140" s="85">
        <v>131</v>
      </c>
      <c r="B140" s="80" t="s">
        <v>253</v>
      </c>
      <c r="C140" s="86">
        <v>472.73</v>
      </c>
      <c r="D140" s="86" t="s">
        <v>70</v>
      </c>
      <c r="E140" s="87" t="s">
        <v>436</v>
      </c>
      <c r="F140" s="80"/>
    </row>
    <row r="141" spans="1:6" x14ac:dyDescent="0.25">
      <c r="A141" s="85">
        <v>132</v>
      </c>
      <c r="B141" s="80" t="s">
        <v>253</v>
      </c>
      <c r="C141" s="86">
        <v>386.95</v>
      </c>
      <c r="D141" s="86" t="s">
        <v>254</v>
      </c>
      <c r="E141" s="87" t="s">
        <v>437</v>
      </c>
      <c r="F141" s="80"/>
    </row>
    <row r="142" spans="1:6" x14ac:dyDescent="0.25">
      <c r="A142" s="85">
        <v>133</v>
      </c>
      <c r="B142" s="80" t="s">
        <v>253</v>
      </c>
      <c r="C142" s="86">
        <v>1928.09</v>
      </c>
      <c r="D142" s="86" t="s">
        <v>50</v>
      </c>
      <c r="E142" s="87" t="s">
        <v>438</v>
      </c>
      <c r="F142" s="80"/>
    </row>
    <row r="143" spans="1:6" x14ac:dyDescent="0.25">
      <c r="A143" s="85">
        <v>134</v>
      </c>
      <c r="B143" s="80" t="s">
        <v>253</v>
      </c>
      <c r="C143" s="86">
        <v>1431.79</v>
      </c>
      <c r="D143" s="86" t="s">
        <v>255</v>
      </c>
      <c r="E143" s="87" t="s">
        <v>439</v>
      </c>
      <c r="F143" s="80"/>
    </row>
    <row r="144" spans="1:6" x14ac:dyDescent="0.25">
      <c r="A144" s="85">
        <v>135</v>
      </c>
      <c r="B144" s="80" t="s">
        <v>253</v>
      </c>
      <c r="C144" s="86">
        <v>392.04</v>
      </c>
      <c r="D144" s="86" t="s">
        <v>95</v>
      </c>
      <c r="E144" s="87" t="s">
        <v>440</v>
      </c>
      <c r="F144" s="80"/>
    </row>
    <row r="145" spans="1:6" x14ac:dyDescent="0.25">
      <c r="A145" s="85">
        <v>136</v>
      </c>
      <c r="B145" s="80" t="s">
        <v>253</v>
      </c>
      <c r="C145" s="86">
        <v>3329.76</v>
      </c>
      <c r="D145" s="86" t="s">
        <v>95</v>
      </c>
      <c r="E145" s="87" t="s">
        <v>441</v>
      </c>
      <c r="F145" s="80"/>
    </row>
    <row r="146" spans="1:6" x14ac:dyDescent="0.25">
      <c r="A146" s="85">
        <v>137</v>
      </c>
      <c r="B146" s="80" t="s">
        <v>253</v>
      </c>
      <c r="C146" s="86">
        <v>2343.0100000000002</v>
      </c>
      <c r="D146" s="86" t="s">
        <v>95</v>
      </c>
      <c r="E146" s="87" t="s">
        <v>442</v>
      </c>
      <c r="F146" s="80"/>
    </row>
    <row r="147" spans="1:6" x14ac:dyDescent="0.25">
      <c r="A147" s="85">
        <v>138</v>
      </c>
      <c r="B147" s="80" t="s">
        <v>253</v>
      </c>
      <c r="C147" s="86">
        <v>659.45</v>
      </c>
      <c r="D147" s="86" t="s">
        <v>256</v>
      </c>
      <c r="E147" s="87" t="s">
        <v>443</v>
      </c>
      <c r="F147" s="80"/>
    </row>
    <row r="148" spans="1:6" x14ac:dyDescent="0.25">
      <c r="A148" s="85">
        <v>139</v>
      </c>
      <c r="B148" s="80" t="s">
        <v>253</v>
      </c>
      <c r="C148" s="86">
        <v>116.5</v>
      </c>
      <c r="D148" s="86" t="s">
        <v>92</v>
      </c>
      <c r="E148" s="87" t="s">
        <v>444</v>
      </c>
      <c r="F148" s="80"/>
    </row>
    <row r="149" spans="1:6" x14ac:dyDescent="0.25">
      <c r="A149" s="85">
        <v>140</v>
      </c>
      <c r="B149" s="80" t="s">
        <v>253</v>
      </c>
      <c r="C149" s="86">
        <v>16.48</v>
      </c>
      <c r="D149" s="86" t="s">
        <v>84</v>
      </c>
      <c r="E149" s="87" t="s">
        <v>445</v>
      </c>
      <c r="F149" s="80"/>
    </row>
    <row r="150" spans="1:6" x14ac:dyDescent="0.25">
      <c r="A150" s="85">
        <v>141</v>
      </c>
      <c r="B150" s="80" t="s">
        <v>253</v>
      </c>
      <c r="C150" s="86">
        <v>56497.67</v>
      </c>
      <c r="D150" s="86" t="s">
        <v>68</v>
      </c>
      <c r="E150" s="87" t="s">
        <v>446</v>
      </c>
      <c r="F150" s="80"/>
    </row>
    <row r="151" spans="1:6" x14ac:dyDescent="0.25">
      <c r="A151" s="85">
        <v>142</v>
      </c>
      <c r="B151" s="80" t="s">
        <v>253</v>
      </c>
      <c r="C151" s="86">
        <v>5004.3500000000004</v>
      </c>
      <c r="D151" s="86" t="s">
        <v>58</v>
      </c>
      <c r="E151" s="87" t="s">
        <v>447</v>
      </c>
      <c r="F151" s="80"/>
    </row>
    <row r="152" spans="1:6" x14ac:dyDescent="0.25">
      <c r="A152" s="85">
        <v>143</v>
      </c>
      <c r="B152" s="80" t="s">
        <v>253</v>
      </c>
      <c r="C152" s="86">
        <v>3146</v>
      </c>
      <c r="D152" s="86" t="s">
        <v>257</v>
      </c>
      <c r="E152" s="87" t="s">
        <v>448</v>
      </c>
      <c r="F152" s="80"/>
    </row>
    <row r="153" spans="1:6" x14ac:dyDescent="0.25">
      <c r="A153" s="85">
        <v>144</v>
      </c>
      <c r="B153" s="80" t="s">
        <v>253</v>
      </c>
      <c r="C153" s="86">
        <v>816.68</v>
      </c>
      <c r="D153" s="86" t="s">
        <v>63</v>
      </c>
      <c r="E153" s="87" t="s">
        <v>449</v>
      </c>
      <c r="F153" s="80"/>
    </row>
    <row r="154" spans="1:6" x14ac:dyDescent="0.25">
      <c r="A154" s="85">
        <v>145</v>
      </c>
      <c r="B154" s="80" t="s">
        <v>253</v>
      </c>
      <c r="C154" s="86">
        <v>1361.25</v>
      </c>
      <c r="D154" s="86" t="s">
        <v>63</v>
      </c>
      <c r="E154" s="87" t="s">
        <v>450</v>
      </c>
      <c r="F154" s="80"/>
    </row>
    <row r="155" spans="1:6" x14ac:dyDescent="0.25">
      <c r="A155" s="85">
        <v>146</v>
      </c>
      <c r="B155" s="80" t="s">
        <v>253</v>
      </c>
      <c r="C155" s="86">
        <v>4836.9799999999996</v>
      </c>
      <c r="D155" s="86" t="s">
        <v>127</v>
      </c>
      <c r="E155" s="87" t="s">
        <v>451</v>
      </c>
      <c r="F155" s="80"/>
    </row>
    <row r="156" spans="1:6" x14ac:dyDescent="0.25">
      <c r="A156" s="85">
        <v>147</v>
      </c>
      <c r="B156" s="80" t="s">
        <v>253</v>
      </c>
      <c r="C156" s="86">
        <v>736.89</v>
      </c>
      <c r="D156" s="86" t="s">
        <v>113</v>
      </c>
      <c r="E156" s="87" t="s">
        <v>452</v>
      </c>
      <c r="F156" s="80"/>
    </row>
    <row r="157" spans="1:6" x14ac:dyDescent="0.25">
      <c r="A157" s="85">
        <v>148</v>
      </c>
      <c r="B157" s="80" t="s">
        <v>253</v>
      </c>
      <c r="C157" s="86">
        <v>614.20000000000005</v>
      </c>
      <c r="D157" s="86" t="s">
        <v>113</v>
      </c>
      <c r="E157" s="87" t="s">
        <v>453</v>
      </c>
      <c r="F157" s="80"/>
    </row>
    <row r="158" spans="1:6" x14ac:dyDescent="0.25">
      <c r="A158" s="85">
        <v>149</v>
      </c>
      <c r="B158" s="80" t="s">
        <v>253</v>
      </c>
      <c r="C158" s="86">
        <v>2135.3000000000002</v>
      </c>
      <c r="D158" s="86" t="s">
        <v>117</v>
      </c>
      <c r="E158" s="87" t="s">
        <v>454</v>
      </c>
      <c r="F158" s="80"/>
    </row>
    <row r="159" spans="1:6" x14ac:dyDescent="0.25">
      <c r="A159" s="85">
        <v>150</v>
      </c>
      <c r="B159" s="80" t="s">
        <v>253</v>
      </c>
      <c r="C159" s="86">
        <v>15124.75</v>
      </c>
      <c r="D159" s="86" t="s">
        <v>73</v>
      </c>
      <c r="E159" s="87" t="s">
        <v>455</v>
      </c>
      <c r="F159" s="80"/>
    </row>
    <row r="160" spans="1:6" x14ac:dyDescent="0.25">
      <c r="A160" s="85">
        <v>151</v>
      </c>
      <c r="B160" s="80" t="s">
        <v>253</v>
      </c>
      <c r="C160" s="86">
        <v>1288.6600000000001</v>
      </c>
      <c r="D160" s="86" t="s">
        <v>73</v>
      </c>
      <c r="E160" s="87" t="s">
        <v>456</v>
      </c>
      <c r="F160" s="80"/>
    </row>
    <row r="161" spans="1:6" x14ac:dyDescent="0.25">
      <c r="A161" s="85">
        <v>152</v>
      </c>
      <c r="B161" s="80" t="s">
        <v>253</v>
      </c>
      <c r="C161" s="86">
        <v>9216.7800000000007</v>
      </c>
      <c r="D161" s="86" t="s">
        <v>58</v>
      </c>
      <c r="E161" s="87" t="s">
        <v>457</v>
      </c>
      <c r="F161" s="80"/>
    </row>
    <row r="162" spans="1:6" x14ac:dyDescent="0.25">
      <c r="A162" s="85">
        <v>153</v>
      </c>
      <c r="B162" s="80" t="s">
        <v>253</v>
      </c>
      <c r="C162" s="86">
        <v>423.5</v>
      </c>
      <c r="D162" s="86" t="s">
        <v>149</v>
      </c>
      <c r="E162" s="87" t="s">
        <v>458</v>
      </c>
      <c r="F162" s="80"/>
    </row>
    <row r="163" spans="1:6" x14ac:dyDescent="0.25">
      <c r="A163" s="85">
        <v>154</v>
      </c>
      <c r="B163" s="80" t="s">
        <v>253</v>
      </c>
      <c r="C163" s="86">
        <v>1123.99</v>
      </c>
      <c r="D163" s="86" t="s">
        <v>114</v>
      </c>
      <c r="E163" s="87" t="s">
        <v>459</v>
      </c>
      <c r="F163" s="80"/>
    </row>
    <row r="164" spans="1:6" x14ac:dyDescent="0.25">
      <c r="A164" s="85">
        <v>155</v>
      </c>
      <c r="B164" s="80" t="s">
        <v>253</v>
      </c>
      <c r="C164" s="86">
        <v>956.73</v>
      </c>
      <c r="D164" s="86" t="s">
        <v>157</v>
      </c>
      <c r="E164" s="87" t="s">
        <v>460</v>
      </c>
      <c r="F164" s="80"/>
    </row>
    <row r="165" spans="1:6" x14ac:dyDescent="0.25">
      <c r="A165" s="85">
        <v>156</v>
      </c>
      <c r="B165" s="80" t="s">
        <v>253</v>
      </c>
      <c r="C165" s="86">
        <v>22687.13</v>
      </c>
      <c r="D165" s="86" t="s">
        <v>73</v>
      </c>
      <c r="E165" s="87" t="s">
        <v>461</v>
      </c>
      <c r="F165" s="80"/>
    </row>
    <row r="166" spans="1:6" x14ac:dyDescent="0.25">
      <c r="A166" s="85">
        <v>157</v>
      </c>
      <c r="B166" s="80" t="s">
        <v>253</v>
      </c>
      <c r="C166" s="86">
        <v>1932.98</v>
      </c>
      <c r="D166" s="86" t="s">
        <v>73</v>
      </c>
      <c r="E166" s="87" t="s">
        <v>462</v>
      </c>
      <c r="F166" s="80"/>
    </row>
    <row r="167" spans="1:6" x14ac:dyDescent="0.25">
      <c r="A167" s="85">
        <v>158</v>
      </c>
      <c r="B167" s="80" t="s">
        <v>253</v>
      </c>
      <c r="C167" s="86">
        <v>877.64</v>
      </c>
      <c r="D167" s="86" t="s">
        <v>157</v>
      </c>
      <c r="E167" s="87" t="s">
        <v>463</v>
      </c>
      <c r="F167" s="80"/>
    </row>
    <row r="168" spans="1:6" x14ac:dyDescent="0.25">
      <c r="A168" s="85">
        <v>159</v>
      </c>
      <c r="B168" s="80" t="s">
        <v>253</v>
      </c>
      <c r="C168" s="86">
        <v>2607.46</v>
      </c>
      <c r="D168" s="86" t="s">
        <v>179</v>
      </c>
      <c r="E168" s="87" t="s">
        <v>464</v>
      </c>
      <c r="F168" s="80"/>
    </row>
    <row r="169" spans="1:6" x14ac:dyDescent="0.25">
      <c r="A169" s="85">
        <v>160</v>
      </c>
      <c r="B169" s="80" t="s">
        <v>253</v>
      </c>
      <c r="C169" s="86">
        <v>60499.02</v>
      </c>
      <c r="D169" s="86" t="s">
        <v>73</v>
      </c>
      <c r="E169" s="87" t="s">
        <v>465</v>
      </c>
      <c r="F169" s="80"/>
    </row>
    <row r="170" spans="1:6" x14ac:dyDescent="0.25">
      <c r="A170" s="85">
        <v>161</v>
      </c>
      <c r="B170" s="80" t="s">
        <v>253</v>
      </c>
      <c r="C170" s="86">
        <v>5154.62</v>
      </c>
      <c r="D170" s="86" t="s">
        <v>73</v>
      </c>
      <c r="E170" s="87" t="s">
        <v>466</v>
      </c>
      <c r="F170" s="80"/>
    </row>
    <row r="171" spans="1:6" x14ac:dyDescent="0.25">
      <c r="A171" s="85">
        <v>162</v>
      </c>
      <c r="B171" s="80" t="s">
        <v>253</v>
      </c>
      <c r="C171" s="86">
        <v>22687.13</v>
      </c>
      <c r="D171" s="86" t="s">
        <v>73</v>
      </c>
      <c r="E171" s="87" t="s">
        <v>467</v>
      </c>
      <c r="F171" s="80"/>
    </row>
    <row r="172" spans="1:6" x14ac:dyDescent="0.25">
      <c r="A172" s="85">
        <v>163</v>
      </c>
      <c r="B172" s="80" t="s">
        <v>253</v>
      </c>
      <c r="C172" s="86">
        <v>1932.98</v>
      </c>
      <c r="D172" s="86" t="s">
        <v>73</v>
      </c>
      <c r="E172" s="87" t="s">
        <v>468</v>
      </c>
      <c r="F172" s="80"/>
    </row>
    <row r="173" spans="1:6" x14ac:dyDescent="0.25">
      <c r="A173" s="85">
        <v>164</v>
      </c>
      <c r="B173" s="80" t="s">
        <v>253</v>
      </c>
      <c r="C173" s="86">
        <v>15124.75</v>
      </c>
      <c r="D173" s="86" t="s">
        <v>73</v>
      </c>
      <c r="E173" s="87" t="s">
        <v>469</v>
      </c>
      <c r="F173" s="80"/>
    </row>
    <row r="174" spans="1:6" x14ac:dyDescent="0.25">
      <c r="A174" s="85">
        <v>165</v>
      </c>
      <c r="B174" s="80" t="s">
        <v>253</v>
      </c>
      <c r="C174" s="86">
        <v>1288.6600000000001</v>
      </c>
      <c r="D174" s="86" t="s">
        <v>73</v>
      </c>
      <c r="E174" s="87" t="s">
        <v>470</v>
      </c>
      <c r="F174" s="80"/>
    </row>
    <row r="175" spans="1:6" x14ac:dyDescent="0.25">
      <c r="A175" s="85">
        <v>166</v>
      </c>
      <c r="B175" s="80" t="s">
        <v>253</v>
      </c>
      <c r="C175" s="86">
        <v>1362.19</v>
      </c>
      <c r="D175" s="86" t="s">
        <v>157</v>
      </c>
      <c r="E175" s="87" t="s">
        <v>471</v>
      </c>
      <c r="F175" s="80"/>
    </row>
    <row r="176" spans="1:6" x14ac:dyDescent="0.25">
      <c r="A176" s="85">
        <v>167</v>
      </c>
      <c r="B176" s="80" t="s">
        <v>258</v>
      </c>
      <c r="C176" s="86">
        <v>847</v>
      </c>
      <c r="D176" s="86" t="s">
        <v>120</v>
      </c>
      <c r="E176" s="87" t="s">
        <v>472</v>
      </c>
      <c r="F176" s="80"/>
    </row>
    <row r="177" spans="1:6" x14ac:dyDescent="0.25">
      <c r="A177" s="85">
        <v>168</v>
      </c>
      <c r="B177" s="80" t="s">
        <v>258</v>
      </c>
      <c r="C177" s="86">
        <v>3684.74</v>
      </c>
      <c r="D177" s="86" t="s">
        <v>259</v>
      </c>
      <c r="E177" s="87" t="s">
        <v>473</v>
      </c>
      <c r="F177" s="80"/>
    </row>
    <row r="178" spans="1:6" x14ac:dyDescent="0.25">
      <c r="A178" s="85">
        <v>169</v>
      </c>
      <c r="B178" s="80" t="s">
        <v>258</v>
      </c>
      <c r="C178" s="86">
        <v>3684.74</v>
      </c>
      <c r="D178" s="86" t="s">
        <v>259</v>
      </c>
      <c r="E178" s="87" t="s">
        <v>474</v>
      </c>
      <c r="F178" s="80"/>
    </row>
    <row r="179" spans="1:6" x14ac:dyDescent="0.25">
      <c r="A179" s="85">
        <v>170</v>
      </c>
      <c r="B179" s="80" t="s">
        <v>258</v>
      </c>
      <c r="C179" s="86">
        <v>6835.91</v>
      </c>
      <c r="D179" s="86" t="s">
        <v>95</v>
      </c>
      <c r="E179" s="87" t="s">
        <v>475</v>
      </c>
      <c r="F179" s="80"/>
    </row>
    <row r="180" spans="1:6" x14ac:dyDescent="0.25">
      <c r="A180" s="85">
        <v>171</v>
      </c>
      <c r="B180" s="80" t="s">
        <v>258</v>
      </c>
      <c r="C180" s="86">
        <v>122.21</v>
      </c>
      <c r="D180" s="86" t="s">
        <v>260</v>
      </c>
      <c r="E180" s="87" t="s">
        <v>476</v>
      </c>
      <c r="F180" s="80"/>
    </row>
    <row r="181" spans="1:6" x14ac:dyDescent="0.25">
      <c r="A181" s="85">
        <v>172</v>
      </c>
      <c r="B181" s="80" t="s">
        <v>258</v>
      </c>
      <c r="C181" s="86">
        <v>88.33</v>
      </c>
      <c r="D181" s="86" t="s">
        <v>260</v>
      </c>
      <c r="E181" s="87" t="s">
        <v>477</v>
      </c>
      <c r="F181" s="80"/>
    </row>
    <row r="182" spans="1:6" x14ac:dyDescent="0.25">
      <c r="A182" s="85">
        <v>173</v>
      </c>
      <c r="B182" s="80" t="s">
        <v>258</v>
      </c>
      <c r="C182" s="86">
        <v>1473.78</v>
      </c>
      <c r="D182" s="86" t="s">
        <v>91</v>
      </c>
      <c r="E182" s="87" t="s">
        <v>478</v>
      </c>
      <c r="F182" s="80"/>
    </row>
    <row r="183" spans="1:6" x14ac:dyDescent="0.25">
      <c r="A183" s="85">
        <v>174</v>
      </c>
      <c r="B183" s="80" t="s">
        <v>258</v>
      </c>
      <c r="C183" s="86">
        <v>1890</v>
      </c>
      <c r="D183" s="86" t="s">
        <v>261</v>
      </c>
      <c r="E183" s="87" t="s">
        <v>479</v>
      </c>
      <c r="F183" s="80"/>
    </row>
    <row r="184" spans="1:6" x14ac:dyDescent="0.25">
      <c r="A184" s="85">
        <v>175</v>
      </c>
      <c r="B184" s="80" t="s">
        <v>258</v>
      </c>
      <c r="C184" s="86">
        <v>8186.86</v>
      </c>
      <c r="D184" s="86" t="s">
        <v>123</v>
      </c>
      <c r="E184" s="87" t="s">
        <v>480</v>
      </c>
      <c r="F184" s="80"/>
    </row>
    <row r="185" spans="1:6" x14ac:dyDescent="0.25">
      <c r="A185" s="85">
        <v>176</v>
      </c>
      <c r="B185" s="80" t="s">
        <v>258</v>
      </c>
      <c r="C185" s="86">
        <v>5131.83</v>
      </c>
      <c r="D185" s="86" t="s">
        <v>123</v>
      </c>
      <c r="E185" s="87" t="s">
        <v>481</v>
      </c>
      <c r="F185" s="80"/>
    </row>
    <row r="186" spans="1:6" x14ac:dyDescent="0.25">
      <c r="A186" s="85">
        <v>177</v>
      </c>
      <c r="B186" s="80" t="s">
        <v>258</v>
      </c>
      <c r="C186" s="86">
        <v>80</v>
      </c>
      <c r="D186" s="86" t="s">
        <v>262</v>
      </c>
      <c r="E186" s="87" t="s">
        <v>482</v>
      </c>
      <c r="F186" s="80"/>
    </row>
    <row r="187" spans="1:6" x14ac:dyDescent="0.25">
      <c r="A187" s="85">
        <v>178</v>
      </c>
      <c r="B187" s="80" t="s">
        <v>258</v>
      </c>
      <c r="C187" s="86">
        <v>6000</v>
      </c>
      <c r="D187" s="86" t="s">
        <v>263</v>
      </c>
      <c r="E187" s="87" t="s">
        <v>483</v>
      </c>
      <c r="F187" s="80"/>
    </row>
    <row r="188" spans="1:6" x14ac:dyDescent="0.25">
      <c r="A188" s="85">
        <v>179</v>
      </c>
      <c r="B188" s="80" t="s">
        <v>258</v>
      </c>
      <c r="C188" s="86">
        <v>290.39999999999998</v>
      </c>
      <c r="D188" s="86" t="s">
        <v>264</v>
      </c>
      <c r="E188" s="87" t="s">
        <v>484</v>
      </c>
      <c r="F188" s="80"/>
    </row>
    <row r="189" spans="1:6" x14ac:dyDescent="0.25">
      <c r="A189" s="85">
        <v>180</v>
      </c>
      <c r="B189" s="80" t="s">
        <v>258</v>
      </c>
      <c r="C189" s="86">
        <v>2277</v>
      </c>
      <c r="D189" s="86" t="s">
        <v>265</v>
      </c>
      <c r="E189" s="87" t="s">
        <v>485</v>
      </c>
      <c r="F189" s="80"/>
    </row>
    <row r="190" spans="1:6" x14ac:dyDescent="0.25">
      <c r="A190" s="85">
        <v>181</v>
      </c>
      <c r="B190" s="80" t="s">
        <v>258</v>
      </c>
      <c r="C190" s="86">
        <v>1016.4</v>
      </c>
      <c r="D190" s="86" t="s">
        <v>266</v>
      </c>
      <c r="E190" s="87" t="s">
        <v>486</v>
      </c>
      <c r="F190" s="80"/>
    </row>
    <row r="191" spans="1:6" x14ac:dyDescent="0.25">
      <c r="A191" s="85">
        <v>182</v>
      </c>
      <c r="B191" s="80" t="s">
        <v>258</v>
      </c>
      <c r="C191" s="86">
        <v>3000</v>
      </c>
      <c r="D191" s="86" t="s">
        <v>267</v>
      </c>
      <c r="E191" s="87" t="s">
        <v>487</v>
      </c>
      <c r="F191" s="80"/>
    </row>
    <row r="192" spans="1:6" x14ac:dyDescent="0.25">
      <c r="A192" s="85">
        <v>183</v>
      </c>
      <c r="B192" s="80" t="s">
        <v>258</v>
      </c>
      <c r="C192" s="86">
        <v>266486.67</v>
      </c>
      <c r="D192" s="86" t="s">
        <v>15</v>
      </c>
      <c r="E192" s="87" t="s">
        <v>1086</v>
      </c>
      <c r="F192" s="80"/>
    </row>
    <row r="193" spans="1:6" x14ac:dyDescent="0.25">
      <c r="A193" s="85">
        <v>184</v>
      </c>
      <c r="B193" s="80" t="s">
        <v>258</v>
      </c>
      <c r="C193" s="86">
        <v>2071.9299999999998</v>
      </c>
      <c r="D193" s="86" t="s">
        <v>15</v>
      </c>
      <c r="E193" s="87" t="s">
        <v>1087</v>
      </c>
      <c r="F193" s="80"/>
    </row>
    <row r="194" spans="1:6" x14ac:dyDescent="0.25">
      <c r="A194" s="85">
        <v>185</v>
      </c>
      <c r="B194" s="80" t="s">
        <v>258</v>
      </c>
      <c r="C194" s="86">
        <v>2904</v>
      </c>
      <c r="D194" s="86" t="s">
        <v>106</v>
      </c>
      <c r="E194" s="87" t="s">
        <v>488</v>
      </c>
      <c r="F194" s="80"/>
    </row>
    <row r="195" spans="1:6" x14ac:dyDescent="0.25">
      <c r="A195" s="85">
        <v>186</v>
      </c>
      <c r="B195" s="80" t="s">
        <v>258</v>
      </c>
      <c r="C195" s="86">
        <v>94291.23</v>
      </c>
      <c r="D195" s="86" t="s">
        <v>68</v>
      </c>
      <c r="E195" s="87" t="s">
        <v>489</v>
      </c>
      <c r="F195" s="80"/>
    </row>
    <row r="196" spans="1:6" x14ac:dyDescent="0.25">
      <c r="A196" s="85">
        <v>187</v>
      </c>
      <c r="B196" s="80" t="s">
        <v>258</v>
      </c>
      <c r="C196" s="86">
        <v>9686.49</v>
      </c>
      <c r="D196" s="86" t="s">
        <v>12</v>
      </c>
      <c r="E196" s="87" t="s">
        <v>490</v>
      </c>
      <c r="F196" s="80"/>
    </row>
    <row r="197" spans="1:6" x14ac:dyDescent="0.25">
      <c r="A197" s="85">
        <v>188</v>
      </c>
      <c r="B197" s="80" t="s">
        <v>258</v>
      </c>
      <c r="C197" s="86">
        <v>527.4</v>
      </c>
      <c r="D197" s="86" t="s">
        <v>12</v>
      </c>
      <c r="E197" s="87" t="s">
        <v>491</v>
      </c>
      <c r="F197" s="80"/>
    </row>
    <row r="198" spans="1:6" x14ac:dyDescent="0.25">
      <c r="A198" s="85">
        <v>189</v>
      </c>
      <c r="B198" s="80" t="s">
        <v>258</v>
      </c>
      <c r="C198" s="86">
        <v>90.88</v>
      </c>
      <c r="D198" s="86" t="s">
        <v>182</v>
      </c>
      <c r="E198" s="87" t="s">
        <v>492</v>
      </c>
      <c r="F198" s="80"/>
    </row>
    <row r="199" spans="1:6" x14ac:dyDescent="0.25">
      <c r="A199" s="85">
        <v>190</v>
      </c>
      <c r="B199" s="80" t="s">
        <v>258</v>
      </c>
      <c r="C199" s="86">
        <v>1319.99</v>
      </c>
      <c r="D199" s="86" t="s">
        <v>182</v>
      </c>
      <c r="E199" s="87" t="s">
        <v>493</v>
      </c>
      <c r="F199" s="80"/>
    </row>
    <row r="200" spans="1:6" x14ac:dyDescent="0.25">
      <c r="A200" s="85">
        <v>191</v>
      </c>
      <c r="B200" s="80" t="s">
        <v>258</v>
      </c>
      <c r="C200" s="86">
        <v>640.70000000000005</v>
      </c>
      <c r="D200" s="86" t="s">
        <v>113</v>
      </c>
      <c r="E200" s="87" t="s">
        <v>494</v>
      </c>
      <c r="F200" s="80"/>
    </row>
    <row r="201" spans="1:6" x14ac:dyDescent="0.25">
      <c r="A201" s="85">
        <v>192</v>
      </c>
      <c r="B201" s="80" t="s">
        <v>258</v>
      </c>
      <c r="C201" s="86">
        <v>44821.74</v>
      </c>
      <c r="D201" s="86" t="s">
        <v>12</v>
      </c>
      <c r="E201" s="87" t="s">
        <v>495</v>
      </c>
      <c r="F201" s="80"/>
    </row>
    <row r="202" spans="1:6" x14ac:dyDescent="0.25">
      <c r="A202" s="85">
        <v>193</v>
      </c>
      <c r="B202" s="80" t="s">
        <v>258</v>
      </c>
      <c r="C202" s="86">
        <v>306.13</v>
      </c>
      <c r="D202" s="86" t="s">
        <v>113</v>
      </c>
      <c r="E202" s="87" t="s">
        <v>496</v>
      </c>
      <c r="F202" s="80"/>
    </row>
    <row r="203" spans="1:6" x14ac:dyDescent="0.25">
      <c r="A203" s="85">
        <v>194</v>
      </c>
      <c r="B203" s="80" t="s">
        <v>258</v>
      </c>
      <c r="C203" s="86">
        <v>6587.62</v>
      </c>
      <c r="D203" s="86" t="s">
        <v>12</v>
      </c>
      <c r="E203" s="87" t="s">
        <v>497</v>
      </c>
      <c r="F203" s="80"/>
    </row>
    <row r="204" spans="1:6" x14ac:dyDescent="0.25">
      <c r="A204" s="85">
        <v>195</v>
      </c>
      <c r="B204" s="80" t="s">
        <v>258</v>
      </c>
      <c r="C204" s="86">
        <v>4856.6400000000003</v>
      </c>
      <c r="D204" s="86" t="s">
        <v>127</v>
      </c>
      <c r="E204" s="87" t="s">
        <v>498</v>
      </c>
      <c r="F204" s="80"/>
    </row>
    <row r="205" spans="1:6" x14ac:dyDescent="0.25">
      <c r="A205" s="85">
        <v>196</v>
      </c>
      <c r="B205" s="80" t="s">
        <v>258</v>
      </c>
      <c r="C205" s="86">
        <v>8486.94</v>
      </c>
      <c r="D205" s="86" t="s">
        <v>88</v>
      </c>
      <c r="E205" s="87" t="s">
        <v>499</v>
      </c>
      <c r="F205" s="80"/>
    </row>
    <row r="206" spans="1:6" x14ac:dyDescent="0.25">
      <c r="A206" s="85">
        <v>197</v>
      </c>
      <c r="B206" s="80" t="s">
        <v>258</v>
      </c>
      <c r="C206" s="86">
        <v>58850</v>
      </c>
      <c r="D206" s="86" t="s">
        <v>88</v>
      </c>
      <c r="E206" s="87" t="s">
        <v>500</v>
      </c>
      <c r="F206" s="80"/>
    </row>
    <row r="207" spans="1:6" x14ac:dyDescent="0.25">
      <c r="A207" s="85">
        <v>198</v>
      </c>
      <c r="B207" s="80" t="s">
        <v>258</v>
      </c>
      <c r="C207" s="86">
        <v>2200</v>
      </c>
      <c r="D207" s="86" t="s">
        <v>88</v>
      </c>
      <c r="E207" s="87" t="s">
        <v>501</v>
      </c>
      <c r="F207" s="80"/>
    </row>
    <row r="208" spans="1:6" x14ac:dyDescent="0.25">
      <c r="A208" s="85">
        <v>199</v>
      </c>
      <c r="B208" s="80" t="s">
        <v>258</v>
      </c>
      <c r="C208" s="86">
        <v>36300</v>
      </c>
      <c r="D208" s="86" t="s">
        <v>88</v>
      </c>
      <c r="E208" s="87" t="s">
        <v>502</v>
      </c>
      <c r="F208" s="80"/>
    </row>
    <row r="209" spans="1:6" x14ac:dyDescent="0.25">
      <c r="A209" s="85">
        <v>200</v>
      </c>
      <c r="B209" s="80" t="s">
        <v>258</v>
      </c>
      <c r="C209" s="86">
        <v>2353230</v>
      </c>
      <c r="D209" s="86" t="s">
        <v>88</v>
      </c>
      <c r="E209" s="87" t="s">
        <v>503</v>
      </c>
      <c r="F209" s="80"/>
    </row>
    <row r="210" spans="1:6" x14ac:dyDescent="0.25">
      <c r="A210" s="85">
        <v>201</v>
      </c>
      <c r="B210" s="80" t="s">
        <v>258</v>
      </c>
      <c r="C210" s="86">
        <v>660</v>
      </c>
      <c r="D210" s="86" t="s">
        <v>88</v>
      </c>
      <c r="E210" s="87" t="s">
        <v>504</v>
      </c>
      <c r="F210" s="80"/>
    </row>
    <row r="211" spans="1:6" x14ac:dyDescent="0.25">
      <c r="A211" s="85">
        <v>202</v>
      </c>
      <c r="B211" s="80" t="s">
        <v>258</v>
      </c>
      <c r="C211" s="86">
        <v>91410</v>
      </c>
      <c r="D211" s="86" t="s">
        <v>88</v>
      </c>
      <c r="E211" s="87" t="s">
        <v>505</v>
      </c>
      <c r="F211" s="80"/>
    </row>
    <row r="212" spans="1:6" x14ac:dyDescent="0.25">
      <c r="A212" s="85">
        <v>203</v>
      </c>
      <c r="B212" s="80" t="s">
        <v>258</v>
      </c>
      <c r="C212" s="86">
        <v>4758.33</v>
      </c>
      <c r="D212" s="86" t="s">
        <v>127</v>
      </c>
      <c r="E212" s="87" t="s">
        <v>506</v>
      </c>
      <c r="F212" s="80"/>
    </row>
    <row r="213" spans="1:6" x14ac:dyDescent="0.25">
      <c r="A213" s="85">
        <v>204</v>
      </c>
      <c r="B213" s="80" t="s">
        <v>258</v>
      </c>
      <c r="C213" s="86">
        <v>1144880</v>
      </c>
      <c r="D213" s="86" t="s">
        <v>88</v>
      </c>
      <c r="E213" s="87" t="s">
        <v>507</v>
      </c>
      <c r="F213" s="80"/>
    </row>
    <row r="214" spans="1:6" x14ac:dyDescent="0.25">
      <c r="A214" s="85">
        <v>205</v>
      </c>
      <c r="B214" s="80" t="s">
        <v>258</v>
      </c>
      <c r="C214" s="86">
        <v>1800</v>
      </c>
      <c r="D214" s="86" t="s">
        <v>16</v>
      </c>
      <c r="E214" s="87" t="s">
        <v>204</v>
      </c>
      <c r="F214" s="80"/>
    </row>
    <row r="215" spans="1:6" x14ac:dyDescent="0.25">
      <c r="A215" s="85">
        <v>206</v>
      </c>
      <c r="B215" s="80" t="s">
        <v>258</v>
      </c>
      <c r="C215" s="86">
        <v>22687.13</v>
      </c>
      <c r="D215" s="86" t="s">
        <v>73</v>
      </c>
      <c r="E215" s="87" t="s">
        <v>508</v>
      </c>
      <c r="F215" s="80"/>
    </row>
    <row r="216" spans="1:6" x14ac:dyDescent="0.25">
      <c r="A216" s="85">
        <v>207</v>
      </c>
      <c r="B216" s="80" t="s">
        <v>258</v>
      </c>
      <c r="C216" s="86">
        <v>122599</v>
      </c>
      <c r="D216" s="86" t="s">
        <v>79</v>
      </c>
      <c r="E216" s="87" t="s">
        <v>509</v>
      </c>
      <c r="F216" s="80"/>
    </row>
    <row r="217" spans="1:6" x14ac:dyDescent="0.25">
      <c r="A217" s="85">
        <v>208</v>
      </c>
      <c r="B217" s="80" t="s">
        <v>258</v>
      </c>
      <c r="C217" s="86">
        <v>1932.98</v>
      </c>
      <c r="D217" s="86" t="s">
        <v>73</v>
      </c>
      <c r="E217" s="87" t="s">
        <v>510</v>
      </c>
      <c r="F217" s="80"/>
    </row>
    <row r="218" spans="1:6" x14ac:dyDescent="0.25">
      <c r="A218" s="85">
        <v>209</v>
      </c>
      <c r="B218" s="80" t="s">
        <v>258</v>
      </c>
      <c r="C218" s="86">
        <v>156059</v>
      </c>
      <c r="D218" s="86" t="s">
        <v>80</v>
      </c>
      <c r="E218" s="87" t="s">
        <v>509</v>
      </c>
      <c r="F218" s="80"/>
    </row>
    <row r="219" spans="1:6" x14ac:dyDescent="0.25">
      <c r="A219" s="85">
        <v>210</v>
      </c>
      <c r="B219" s="80" t="s">
        <v>258</v>
      </c>
      <c r="C219" s="86">
        <v>164860</v>
      </c>
      <c r="D219" s="86" t="s">
        <v>48</v>
      </c>
      <c r="E219" s="87" t="s">
        <v>509</v>
      </c>
      <c r="F219" s="80"/>
    </row>
    <row r="220" spans="1:6" x14ac:dyDescent="0.25">
      <c r="A220" s="85">
        <v>211</v>
      </c>
      <c r="B220" s="80" t="s">
        <v>258</v>
      </c>
      <c r="C220" s="86">
        <v>15124.75</v>
      </c>
      <c r="D220" s="86" t="s">
        <v>73</v>
      </c>
      <c r="E220" s="87" t="s">
        <v>511</v>
      </c>
      <c r="F220" s="80"/>
    </row>
    <row r="221" spans="1:6" x14ac:dyDescent="0.25">
      <c r="A221" s="85">
        <v>212</v>
      </c>
      <c r="B221" s="80" t="s">
        <v>258</v>
      </c>
      <c r="C221" s="86">
        <v>1288.6600000000001</v>
      </c>
      <c r="D221" s="86" t="s">
        <v>73</v>
      </c>
      <c r="E221" s="87" t="s">
        <v>512</v>
      </c>
      <c r="F221" s="80"/>
    </row>
    <row r="222" spans="1:6" x14ac:dyDescent="0.25">
      <c r="A222" s="85">
        <v>213</v>
      </c>
      <c r="B222" s="80" t="s">
        <v>258</v>
      </c>
      <c r="C222" s="86">
        <v>618426</v>
      </c>
      <c r="D222" s="86" t="s">
        <v>16</v>
      </c>
      <c r="E222" s="87" t="s">
        <v>509</v>
      </c>
      <c r="F222" s="80"/>
    </row>
    <row r="223" spans="1:6" x14ac:dyDescent="0.25">
      <c r="A223" s="85">
        <v>214</v>
      </c>
      <c r="B223" s="80" t="s">
        <v>258</v>
      </c>
      <c r="C223" s="86">
        <v>29899</v>
      </c>
      <c r="D223" s="86" t="s">
        <v>178</v>
      </c>
      <c r="E223" s="87" t="s">
        <v>509</v>
      </c>
      <c r="F223" s="80"/>
    </row>
    <row r="224" spans="1:6" x14ac:dyDescent="0.25">
      <c r="A224" s="85">
        <v>215</v>
      </c>
      <c r="B224" s="80" t="s">
        <v>258</v>
      </c>
      <c r="C224" s="86">
        <v>279.7</v>
      </c>
      <c r="D224" s="86" t="s">
        <v>121</v>
      </c>
      <c r="E224" s="87" t="s">
        <v>513</v>
      </c>
      <c r="F224" s="80"/>
    </row>
    <row r="225" spans="1:6" x14ac:dyDescent="0.25">
      <c r="A225" s="85">
        <v>216</v>
      </c>
      <c r="B225" s="80" t="s">
        <v>258</v>
      </c>
      <c r="C225" s="86">
        <v>89816</v>
      </c>
      <c r="D225" s="86" t="s">
        <v>102</v>
      </c>
      <c r="E225" s="87" t="s">
        <v>509</v>
      </c>
      <c r="F225" s="80"/>
    </row>
    <row r="226" spans="1:6" x14ac:dyDescent="0.25">
      <c r="A226" s="85">
        <v>217</v>
      </c>
      <c r="B226" s="80" t="s">
        <v>258</v>
      </c>
      <c r="C226" s="86">
        <v>23.83</v>
      </c>
      <c r="D226" s="86" t="s">
        <v>121</v>
      </c>
      <c r="E226" s="87" t="s">
        <v>514</v>
      </c>
      <c r="F226" s="80"/>
    </row>
    <row r="227" spans="1:6" x14ac:dyDescent="0.25">
      <c r="A227" s="85">
        <v>218</v>
      </c>
      <c r="B227" s="80" t="s">
        <v>258</v>
      </c>
      <c r="C227" s="86">
        <v>70939</v>
      </c>
      <c r="D227" s="86" t="s">
        <v>105</v>
      </c>
      <c r="E227" s="87" t="s">
        <v>509</v>
      </c>
      <c r="F227" s="80"/>
    </row>
    <row r="228" spans="1:6" x14ac:dyDescent="0.25">
      <c r="A228" s="85">
        <v>219</v>
      </c>
      <c r="B228" s="80" t="s">
        <v>258</v>
      </c>
      <c r="C228" s="86">
        <v>26792.400000000001</v>
      </c>
      <c r="D228" s="86" t="s">
        <v>176</v>
      </c>
      <c r="E228" s="87" t="s">
        <v>515</v>
      </c>
      <c r="F228" s="80"/>
    </row>
    <row r="229" spans="1:6" x14ac:dyDescent="0.25">
      <c r="A229" s="85">
        <v>220</v>
      </c>
      <c r="B229" s="80" t="s">
        <v>258</v>
      </c>
      <c r="C229" s="86">
        <v>359123</v>
      </c>
      <c r="D229" s="86" t="s">
        <v>78</v>
      </c>
      <c r="E229" s="87" t="s">
        <v>509</v>
      </c>
      <c r="F229" s="80"/>
    </row>
    <row r="230" spans="1:6" x14ac:dyDescent="0.25">
      <c r="A230" s="85">
        <v>221</v>
      </c>
      <c r="B230" s="80" t="s">
        <v>258</v>
      </c>
      <c r="C230" s="86">
        <v>115456</v>
      </c>
      <c r="D230" s="86" t="s">
        <v>54</v>
      </c>
      <c r="E230" s="87" t="s">
        <v>509</v>
      </c>
      <c r="F230" s="80"/>
    </row>
    <row r="231" spans="1:6" x14ac:dyDescent="0.25">
      <c r="A231" s="85">
        <v>222</v>
      </c>
      <c r="B231" s="80" t="s">
        <v>258</v>
      </c>
      <c r="C231" s="86">
        <v>2812.46</v>
      </c>
      <c r="D231" s="86" t="s">
        <v>176</v>
      </c>
      <c r="E231" s="87" t="s">
        <v>516</v>
      </c>
      <c r="F231" s="80"/>
    </row>
    <row r="232" spans="1:6" x14ac:dyDescent="0.25">
      <c r="A232" s="85">
        <v>223</v>
      </c>
      <c r="B232" s="80" t="s">
        <v>258</v>
      </c>
      <c r="C232" s="86">
        <v>43659</v>
      </c>
      <c r="D232" s="86" t="s">
        <v>60</v>
      </c>
      <c r="E232" s="87" t="s">
        <v>509</v>
      </c>
      <c r="F232" s="80"/>
    </row>
    <row r="233" spans="1:6" x14ac:dyDescent="0.25">
      <c r="A233" s="85">
        <v>224</v>
      </c>
      <c r="B233" s="80" t="s">
        <v>258</v>
      </c>
      <c r="C233" s="86">
        <v>12519</v>
      </c>
      <c r="D233" s="86" t="s">
        <v>55</v>
      </c>
      <c r="E233" s="87" t="s">
        <v>509</v>
      </c>
      <c r="F233" s="80"/>
    </row>
    <row r="234" spans="1:6" x14ac:dyDescent="0.25">
      <c r="A234" s="85">
        <v>225</v>
      </c>
      <c r="B234" s="80" t="s">
        <v>258</v>
      </c>
      <c r="C234" s="86">
        <v>81370</v>
      </c>
      <c r="D234" s="86" t="s">
        <v>56</v>
      </c>
      <c r="E234" s="87" t="s">
        <v>509</v>
      </c>
      <c r="F234" s="80"/>
    </row>
    <row r="235" spans="1:6" x14ac:dyDescent="0.25">
      <c r="A235" s="85">
        <v>226</v>
      </c>
      <c r="B235" s="80" t="s">
        <v>258</v>
      </c>
      <c r="C235" s="86">
        <v>279</v>
      </c>
      <c r="D235" s="86" t="s">
        <v>70</v>
      </c>
      <c r="E235" s="87" t="s">
        <v>517</v>
      </c>
      <c r="F235" s="80"/>
    </row>
    <row r="236" spans="1:6" x14ac:dyDescent="0.25">
      <c r="A236" s="85">
        <v>227</v>
      </c>
      <c r="B236" s="80" t="s">
        <v>258</v>
      </c>
      <c r="C236" s="86">
        <v>59256</v>
      </c>
      <c r="D236" s="86" t="s">
        <v>57</v>
      </c>
      <c r="E236" s="87" t="s">
        <v>509</v>
      </c>
      <c r="F236" s="80"/>
    </row>
    <row r="237" spans="1:6" x14ac:dyDescent="0.25">
      <c r="A237" s="85">
        <v>228</v>
      </c>
      <c r="B237" s="80" t="s">
        <v>258</v>
      </c>
      <c r="C237" s="86">
        <v>600</v>
      </c>
      <c r="D237" s="86" t="s">
        <v>178</v>
      </c>
      <c r="E237" s="87" t="s">
        <v>518</v>
      </c>
      <c r="F237" s="80"/>
    </row>
    <row r="238" spans="1:6" x14ac:dyDescent="0.25">
      <c r="A238" s="85">
        <v>229</v>
      </c>
      <c r="B238" s="80" t="s">
        <v>258</v>
      </c>
      <c r="C238" s="86">
        <v>9637.1200000000008</v>
      </c>
      <c r="D238" s="86" t="s">
        <v>138</v>
      </c>
      <c r="E238" s="87" t="s">
        <v>519</v>
      </c>
      <c r="F238" s="80"/>
    </row>
    <row r="239" spans="1:6" x14ac:dyDescent="0.25">
      <c r="A239" s="85">
        <v>230</v>
      </c>
      <c r="B239" s="80" t="s">
        <v>258</v>
      </c>
      <c r="C239" s="86">
        <v>1170.02</v>
      </c>
      <c r="D239" s="86" t="s">
        <v>268</v>
      </c>
      <c r="E239" s="87" t="s">
        <v>520</v>
      </c>
      <c r="F239" s="80"/>
    </row>
    <row r="240" spans="1:6" x14ac:dyDescent="0.25">
      <c r="A240" s="85">
        <v>231</v>
      </c>
      <c r="B240" s="80" t="s">
        <v>258</v>
      </c>
      <c r="C240" s="86">
        <v>56.86</v>
      </c>
      <c r="D240" s="86" t="s">
        <v>183</v>
      </c>
      <c r="E240" s="87" t="s">
        <v>521</v>
      </c>
      <c r="F240" s="80"/>
    </row>
    <row r="241" spans="1:6" x14ac:dyDescent="0.25">
      <c r="A241" s="85">
        <v>232</v>
      </c>
      <c r="B241" s="80" t="s">
        <v>258</v>
      </c>
      <c r="C241" s="86">
        <v>13087.03</v>
      </c>
      <c r="D241" s="86" t="s">
        <v>269</v>
      </c>
      <c r="E241" s="87" t="s">
        <v>522</v>
      </c>
      <c r="F241" s="80"/>
    </row>
    <row r="242" spans="1:6" x14ac:dyDescent="0.25">
      <c r="A242" s="85">
        <v>233</v>
      </c>
      <c r="B242" s="80" t="s">
        <v>270</v>
      </c>
      <c r="C242" s="86">
        <v>1045000</v>
      </c>
      <c r="D242" s="86" t="s">
        <v>11</v>
      </c>
      <c r="E242" s="87" t="s">
        <v>523</v>
      </c>
      <c r="F242" s="80"/>
    </row>
    <row r="243" spans="1:6" x14ac:dyDescent="0.25">
      <c r="A243" s="85">
        <v>234</v>
      </c>
      <c r="B243" s="80" t="s">
        <v>270</v>
      </c>
      <c r="C243" s="86">
        <v>1285500</v>
      </c>
      <c r="D243" s="86" t="s">
        <v>11</v>
      </c>
      <c r="E243" s="87" t="s">
        <v>524</v>
      </c>
      <c r="F243" s="80"/>
    </row>
    <row r="244" spans="1:6" x14ac:dyDescent="0.25">
      <c r="A244" s="85">
        <v>235</v>
      </c>
      <c r="B244" s="80" t="s">
        <v>270</v>
      </c>
      <c r="C244" s="86">
        <v>1712924.84</v>
      </c>
      <c r="D244" s="86" t="s">
        <v>11</v>
      </c>
      <c r="E244" s="87" t="s">
        <v>525</v>
      </c>
      <c r="F244" s="80"/>
    </row>
    <row r="245" spans="1:6" x14ac:dyDescent="0.25">
      <c r="A245" s="85">
        <v>236</v>
      </c>
      <c r="B245" s="80" t="s">
        <v>270</v>
      </c>
      <c r="C245" s="86">
        <v>2239710.42</v>
      </c>
      <c r="D245" s="86" t="s">
        <v>11</v>
      </c>
      <c r="E245" s="87" t="s">
        <v>526</v>
      </c>
      <c r="F245" s="80"/>
    </row>
    <row r="246" spans="1:6" x14ac:dyDescent="0.25">
      <c r="A246" s="85">
        <v>237</v>
      </c>
      <c r="B246" s="80" t="s">
        <v>270</v>
      </c>
      <c r="C246" s="86">
        <v>3293411.92</v>
      </c>
      <c r="D246" s="86" t="s">
        <v>11</v>
      </c>
      <c r="E246" s="87" t="s">
        <v>527</v>
      </c>
      <c r="F246" s="80"/>
    </row>
    <row r="247" spans="1:6" x14ac:dyDescent="0.25">
      <c r="A247" s="85">
        <v>238</v>
      </c>
      <c r="B247" s="80" t="s">
        <v>270</v>
      </c>
      <c r="C247" s="86">
        <v>2745145.48</v>
      </c>
      <c r="D247" s="86" t="s">
        <v>11</v>
      </c>
      <c r="E247" s="87" t="s">
        <v>528</v>
      </c>
      <c r="F247" s="80"/>
    </row>
    <row r="248" spans="1:6" x14ac:dyDescent="0.25">
      <c r="A248" s="85">
        <v>239</v>
      </c>
      <c r="B248" s="80" t="s">
        <v>270</v>
      </c>
      <c r="C248" s="86">
        <v>36635.519999999997</v>
      </c>
      <c r="D248" s="86" t="s">
        <v>81</v>
      </c>
      <c r="E248" s="87" t="s">
        <v>529</v>
      </c>
      <c r="F248" s="80"/>
    </row>
    <row r="249" spans="1:6" x14ac:dyDescent="0.25">
      <c r="A249" s="85">
        <v>240</v>
      </c>
      <c r="B249" s="80" t="s">
        <v>270</v>
      </c>
      <c r="C249" s="86">
        <v>429985.36</v>
      </c>
      <c r="D249" s="86" t="s">
        <v>82</v>
      </c>
      <c r="E249" s="87" t="s">
        <v>530</v>
      </c>
      <c r="F249" s="80"/>
    </row>
    <row r="250" spans="1:6" x14ac:dyDescent="0.25">
      <c r="A250" s="85">
        <v>241</v>
      </c>
      <c r="B250" s="80" t="s">
        <v>270</v>
      </c>
      <c r="C250" s="86">
        <v>15850.38</v>
      </c>
      <c r="D250" s="86" t="s">
        <v>81</v>
      </c>
      <c r="E250" s="87" t="s">
        <v>531</v>
      </c>
      <c r="F250" s="80"/>
    </row>
    <row r="251" spans="1:6" x14ac:dyDescent="0.25">
      <c r="A251" s="85">
        <v>242</v>
      </c>
      <c r="B251" s="80" t="s">
        <v>270</v>
      </c>
      <c r="C251" s="86">
        <v>186033.4</v>
      </c>
      <c r="D251" s="86" t="s">
        <v>82</v>
      </c>
      <c r="E251" s="87" t="s">
        <v>532</v>
      </c>
      <c r="F251" s="80"/>
    </row>
    <row r="252" spans="1:6" x14ac:dyDescent="0.25">
      <c r="A252" s="85">
        <v>243</v>
      </c>
      <c r="B252" s="80" t="s">
        <v>270</v>
      </c>
      <c r="C252" s="86">
        <v>5635.77</v>
      </c>
      <c r="D252" s="86" t="s">
        <v>81</v>
      </c>
      <c r="E252" s="87" t="s">
        <v>533</v>
      </c>
      <c r="F252" s="80"/>
    </row>
    <row r="253" spans="1:6" x14ac:dyDescent="0.25">
      <c r="A253" s="85">
        <v>244</v>
      </c>
      <c r="B253" s="80" t="s">
        <v>270</v>
      </c>
      <c r="C253" s="86">
        <v>66146.2</v>
      </c>
      <c r="D253" s="86" t="s">
        <v>82</v>
      </c>
      <c r="E253" s="87" t="s">
        <v>534</v>
      </c>
      <c r="F253" s="80"/>
    </row>
    <row r="254" spans="1:6" x14ac:dyDescent="0.25">
      <c r="A254" s="85">
        <v>245</v>
      </c>
      <c r="B254" s="80" t="s">
        <v>270</v>
      </c>
      <c r="C254" s="86">
        <v>782.89</v>
      </c>
      <c r="D254" s="86" t="s">
        <v>271</v>
      </c>
      <c r="E254" s="87" t="s">
        <v>535</v>
      </c>
      <c r="F254" s="80"/>
    </row>
    <row r="255" spans="1:6" x14ac:dyDescent="0.25">
      <c r="A255" s="85">
        <v>246</v>
      </c>
      <c r="B255" s="80" t="s">
        <v>270</v>
      </c>
      <c r="C255" s="86">
        <v>376.28</v>
      </c>
      <c r="D255" s="86" t="s">
        <v>61</v>
      </c>
      <c r="E255" s="87" t="s">
        <v>536</v>
      </c>
      <c r="F255" s="80"/>
    </row>
    <row r="256" spans="1:6" x14ac:dyDescent="0.25">
      <c r="A256" s="85">
        <v>247</v>
      </c>
      <c r="B256" s="80" t="s">
        <v>270</v>
      </c>
      <c r="C256" s="86">
        <v>5929.09</v>
      </c>
      <c r="D256" s="86" t="s">
        <v>81</v>
      </c>
      <c r="E256" s="87" t="s">
        <v>537</v>
      </c>
      <c r="F256" s="80"/>
    </row>
    <row r="257" spans="1:6" x14ac:dyDescent="0.25">
      <c r="A257" s="85">
        <v>248</v>
      </c>
      <c r="B257" s="80" t="s">
        <v>270</v>
      </c>
      <c r="C257" s="86">
        <v>500</v>
      </c>
      <c r="D257" s="86" t="s">
        <v>272</v>
      </c>
      <c r="E257" s="87" t="s">
        <v>538</v>
      </c>
      <c r="F257" s="80"/>
    </row>
    <row r="258" spans="1:6" x14ac:dyDescent="0.25">
      <c r="A258" s="85">
        <v>249</v>
      </c>
      <c r="B258" s="80" t="s">
        <v>270</v>
      </c>
      <c r="C258" s="86">
        <v>68340.509999999995</v>
      </c>
      <c r="D258" s="86" t="s">
        <v>82</v>
      </c>
      <c r="E258" s="87" t="s">
        <v>539</v>
      </c>
      <c r="F258" s="80"/>
    </row>
    <row r="259" spans="1:6" x14ac:dyDescent="0.25">
      <c r="A259" s="85">
        <v>250</v>
      </c>
      <c r="B259" s="80" t="s">
        <v>270</v>
      </c>
      <c r="C259" s="86">
        <v>1179.75</v>
      </c>
      <c r="D259" s="86" t="s">
        <v>127</v>
      </c>
      <c r="E259" s="87" t="s">
        <v>540</v>
      </c>
      <c r="F259" s="80"/>
    </row>
    <row r="260" spans="1:6" x14ac:dyDescent="0.25">
      <c r="A260" s="85">
        <v>251</v>
      </c>
      <c r="B260" s="80" t="s">
        <v>270</v>
      </c>
      <c r="C260" s="86">
        <v>1095.23</v>
      </c>
      <c r="D260" s="86" t="s">
        <v>273</v>
      </c>
      <c r="E260" s="87" t="s">
        <v>541</v>
      </c>
      <c r="F260" s="80"/>
    </row>
    <row r="261" spans="1:6" x14ac:dyDescent="0.25">
      <c r="A261" s="85">
        <v>252</v>
      </c>
      <c r="B261" s="80" t="s">
        <v>270</v>
      </c>
      <c r="C261" s="86">
        <v>64.739999999999995</v>
      </c>
      <c r="D261" s="86" t="s">
        <v>273</v>
      </c>
      <c r="E261" s="87" t="s">
        <v>542</v>
      </c>
      <c r="F261" s="80"/>
    </row>
    <row r="262" spans="1:6" x14ac:dyDescent="0.25">
      <c r="A262" s="85">
        <v>253</v>
      </c>
      <c r="B262" s="80" t="s">
        <v>270</v>
      </c>
      <c r="C262" s="86">
        <v>20821.189999999999</v>
      </c>
      <c r="D262" s="86" t="s">
        <v>81</v>
      </c>
      <c r="E262" s="87" t="s">
        <v>543</v>
      </c>
      <c r="F262" s="80"/>
    </row>
    <row r="263" spans="1:6" x14ac:dyDescent="0.25">
      <c r="A263" s="85">
        <v>254</v>
      </c>
      <c r="B263" s="80" t="s">
        <v>270</v>
      </c>
      <c r="C263" s="86">
        <v>244374.99</v>
      </c>
      <c r="D263" s="86" t="s">
        <v>82</v>
      </c>
      <c r="E263" s="87" t="s">
        <v>544</v>
      </c>
      <c r="F263" s="80"/>
    </row>
    <row r="264" spans="1:6" x14ac:dyDescent="0.25">
      <c r="A264" s="85">
        <v>255</v>
      </c>
      <c r="B264" s="80" t="s">
        <v>270</v>
      </c>
      <c r="C264" s="86">
        <v>74215.97</v>
      </c>
      <c r="D264" s="86" t="s">
        <v>88</v>
      </c>
      <c r="E264" s="87" t="s">
        <v>545</v>
      </c>
      <c r="F264" s="80"/>
    </row>
    <row r="265" spans="1:6" x14ac:dyDescent="0.25">
      <c r="A265" s="85">
        <v>256</v>
      </c>
      <c r="B265" s="80" t="s">
        <v>270</v>
      </c>
      <c r="C265" s="86">
        <v>3000</v>
      </c>
      <c r="D265" s="86" t="s">
        <v>274</v>
      </c>
      <c r="E265" s="87" t="s">
        <v>1348</v>
      </c>
      <c r="F265" s="80"/>
    </row>
    <row r="266" spans="1:6" x14ac:dyDescent="0.25">
      <c r="A266" s="85">
        <v>257</v>
      </c>
      <c r="B266" s="80" t="s">
        <v>270</v>
      </c>
      <c r="C266" s="86">
        <v>726</v>
      </c>
      <c r="D266" s="86" t="s">
        <v>75</v>
      </c>
      <c r="E266" s="87" t="s">
        <v>546</v>
      </c>
      <c r="F266" s="80"/>
    </row>
    <row r="267" spans="1:6" x14ac:dyDescent="0.25">
      <c r="A267" s="85">
        <v>258</v>
      </c>
      <c r="B267" s="80" t="s">
        <v>270</v>
      </c>
      <c r="C267" s="86">
        <v>1282.05</v>
      </c>
      <c r="D267" s="86" t="s">
        <v>134</v>
      </c>
      <c r="E267" s="87" t="s">
        <v>547</v>
      </c>
      <c r="F267" s="80"/>
    </row>
    <row r="268" spans="1:6" x14ac:dyDescent="0.25">
      <c r="A268" s="85">
        <v>259</v>
      </c>
      <c r="B268" s="80" t="s">
        <v>270</v>
      </c>
      <c r="C268" s="86">
        <v>9159.4599999999991</v>
      </c>
      <c r="D268" s="86" t="s">
        <v>275</v>
      </c>
      <c r="E268" s="87" t="s">
        <v>548</v>
      </c>
      <c r="F268" s="80"/>
    </row>
    <row r="269" spans="1:6" x14ac:dyDescent="0.25">
      <c r="A269" s="85">
        <v>260</v>
      </c>
      <c r="B269" s="80" t="s">
        <v>270</v>
      </c>
      <c r="C269" s="86">
        <v>2070</v>
      </c>
      <c r="D269" s="86" t="s">
        <v>147</v>
      </c>
      <c r="E269" s="87" t="s">
        <v>549</v>
      </c>
      <c r="F269" s="80"/>
    </row>
    <row r="270" spans="1:6" x14ac:dyDescent="0.25">
      <c r="A270" s="85">
        <v>261</v>
      </c>
      <c r="B270" s="80" t="s">
        <v>270</v>
      </c>
      <c r="C270" s="86">
        <v>2401</v>
      </c>
      <c r="D270" s="86" t="s">
        <v>103</v>
      </c>
      <c r="E270" s="87" t="s">
        <v>550</v>
      </c>
      <c r="F270" s="80"/>
    </row>
    <row r="271" spans="1:6" x14ac:dyDescent="0.25">
      <c r="A271" s="85">
        <v>262</v>
      </c>
      <c r="B271" s="80" t="s">
        <v>270</v>
      </c>
      <c r="C271" s="86">
        <v>2842.33</v>
      </c>
      <c r="D271" s="86" t="s">
        <v>49</v>
      </c>
      <c r="E271" s="87" t="s">
        <v>551</v>
      </c>
      <c r="F271" s="80"/>
    </row>
    <row r="272" spans="1:6" x14ac:dyDescent="0.25">
      <c r="A272" s="85">
        <v>263</v>
      </c>
      <c r="B272" s="80" t="s">
        <v>270</v>
      </c>
      <c r="C272" s="86">
        <v>1300.01</v>
      </c>
      <c r="D272" s="86" t="s">
        <v>49</v>
      </c>
      <c r="E272" s="87" t="s">
        <v>552</v>
      </c>
      <c r="F272" s="80"/>
    </row>
    <row r="273" spans="1:6" x14ac:dyDescent="0.25">
      <c r="A273" s="85">
        <v>264</v>
      </c>
      <c r="B273" s="80" t="s">
        <v>270</v>
      </c>
      <c r="C273" s="86">
        <v>59.02</v>
      </c>
      <c r="D273" s="86" t="s">
        <v>49</v>
      </c>
      <c r="E273" s="87" t="s">
        <v>553</v>
      </c>
      <c r="F273" s="80"/>
    </row>
    <row r="274" spans="1:6" x14ac:dyDescent="0.25">
      <c r="A274" s="85">
        <v>265</v>
      </c>
      <c r="B274" s="80" t="s">
        <v>270</v>
      </c>
      <c r="C274" s="86">
        <v>993.4</v>
      </c>
      <c r="D274" s="86" t="s">
        <v>276</v>
      </c>
      <c r="E274" s="87" t="s">
        <v>554</v>
      </c>
      <c r="F274" s="80"/>
    </row>
    <row r="275" spans="1:6" x14ac:dyDescent="0.25">
      <c r="A275" s="85">
        <v>266</v>
      </c>
      <c r="B275" s="80" t="s">
        <v>270</v>
      </c>
      <c r="C275" s="86">
        <v>81</v>
      </c>
      <c r="D275" s="86" t="s">
        <v>160</v>
      </c>
      <c r="E275" s="87" t="s">
        <v>555</v>
      </c>
      <c r="F275" s="80"/>
    </row>
    <row r="276" spans="1:6" x14ac:dyDescent="0.25">
      <c r="A276" s="85">
        <v>267</v>
      </c>
      <c r="B276" s="80" t="s">
        <v>270</v>
      </c>
      <c r="C276" s="86">
        <v>846.37</v>
      </c>
      <c r="D276" s="86" t="s">
        <v>70</v>
      </c>
      <c r="E276" s="87" t="s">
        <v>556</v>
      </c>
      <c r="F276" s="80"/>
    </row>
    <row r="277" spans="1:6" x14ac:dyDescent="0.25">
      <c r="A277" s="85">
        <v>268</v>
      </c>
      <c r="B277" s="80" t="s">
        <v>270</v>
      </c>
      <c r="C277" s="86">
        <v>2962.96</v>
      </c>
      <c r="D277" s="86" t="s">
        <v>42</v>
      </c>
      <c r="E277" s="87" t="s">
        <v>557</v>
      </c>
      <c r="F277" s="80"/>
    </row>
    <row r="278" spans="1:6" x14ac:dyDescent="0.25">
      <c r="A278" s="85">
        <v>269</v>
      </c>
      <c r="B278" s="80" t="s">
        <v>270</v>
      </c>
      <c r="C278" s="86">
        <v>216.4</v>
      </c>
      <c r="D278" s="86" t="s">
        <v>42</v>
      </c>
      <c r="E278" s="87" t="s">
        <v>558</v>
      </c>
      <c r="F278" s="80"/>
    </row>
    <row r="279" spans="1:6" x14ac:dyDescent="0.25">
      <c r="A279" s="85">
        <v>270</v>
      </c>
      <c r="B279" s="80" t="s">
        <v>270</v>
      </c>
      <c r="C279" s="86">
        <v>565.46</v>
      </c>
      <c r="D279" s="86" t="s">
        <v>42</v>
      </c>
      <c r="E279" s="87" t="s">
        <v>559</v>
      </c>
      <c r="F279" s="80"/>
    </row>
    <row r="280" spans="1:6" x14ac:dyDescent="0.25">
      <c r="A280" s="85">
        <v>271</v>
      </c>
      <c r="B280" s="80" t="s">
        <v>270</v>
      </c>
      <c r="C280" s="86">
        <v>1887.6</v>
      </c>
      <c r="D280" s="86" t="s">
        <v>277</v>
      </c>
      <c r="E280" s="87" t="s">
        <v>560</v>
      </c>
      <c r="F280" s="80"/>
    </row>
    <row r="281" spans="1:6" x14ac:dyDescent="0.25">
      <c r="A281" s="85">
        <v>272</v>
      </c>
      <c r="B281" s="80" t="s">
        <v>270</v>
      </c>
      <c r="C281" s="86">
        <v>5426.85</v>
      </c>
      <c r="D281" s="86" t="s">
        <v>277</v>
      </c>
      <c r="E281" s="87" t="s">
        <v>561</v>
      </c>
      <c r="F281" s="80"/>
    </row>
    <row r="282" spans="1:6" x14ac:dyDescent="0.25">
      <c r="A282" s="85">
        <v>273</v>
      </c>
      <c r="B282" s="80" t="s">
        <v>270</v>
      </c>
      <c r="C282" s="86">
        <v>5662.8</v>
      </c>
      <c r="D282" s="86" t="s">
        <v>277</v>
      </c>
      <c r="E282" s="87" t="s">
        <v>562</v>
      </c>
      <c r="F282" s="80"/>
    </row>
    <row r="283" spans="1:6" x14ac:dyDescent="0.25">
      <c r="A283" s="85">
        <v>274</v>
      </c>
      <c r="B283" s="80" t="s">
        <v>270</v>
      </c>
      <c r="C283" s="86">
        <v>4800.07</v>
      </c>
      <c r="D283" s="86" t="s">
        <v>277</v>
      </c>
      <c r="E283" s="87" t="s">
        <v>563</v>
      </c>
      <c r="F283" s="80"/>
    </row>
    <row r="284" spans="1:6" x14ac:dyDescent="0.25">
      <c r="A284" s="85">
        <v>275</v>
      </c>
      <c r="B284" s="80" t="s">
        <v>270</v>
      </c>
      <c r="C284" s="86">
        <v>5426.85</v>
      </c>
      <c r="D284" s="86" t="s">
        <v>277</v>
      </c>
      <c r="E284" s="87" t="s">
        <v>564</v>
      </c>
      <c r="F284" s="80"/>
    </row>
    <row r="285" spans="1:6" x14ac:dyDescent="0.25">
      <c r="A285" s="85">
        <v>276</v>
      </c>
      <c r="B285" s="80" t="s">
        <v>270</v>
      </c>
      <c r="C285" s="86">
        <v>5662.8</v>
      </c>
      <c r="D285" s="86" t="s">
        <v>277</v>
      </c>
      <c r="E285" s="87" t="s">
        <v>565</v>
      </c>
      <c r="F285" s="80"/>
    </row>
    <row r="286" spans="1:6" x14ac:dyDescent="0.25">
      <c r="A286" s="85">
        <v>277</v>
      </c>
      <c r="B286" s="80" t="s">
        <v>270</v>
      </c>
      <c r="C286" s="86">
        <v>1887.6</v>
      </c>
      <c r="D286" s="86" t="s">
        <v>277</v>
      </c>
      <c r="E286" s="87" t="s">
        <v>566</v>
      </c>
      <c r="F286" s="80"/>
    </row>
    <row r="287" spans="1:6" x14ac:dyDescent="0.25">
      <c r="A287" s="85">
        <v>278</v>
      </c>
      <c r="B287" s="80" t="s">
        <v>270</v>
      </c>
      <c r="C287" s="86">
        <v>190</v>
      </c>
      <c r="D287" s="86" t="s">
        <v>111</v>
      </c>
      <c r="E287" s="87" t="s">
        <v>567</v>
      </c>
      <c r="F287" s="80"/>
    </row>
    <row r="288" spans="1:6" x14ac:dyDescent="0.25">
      <c r="A288" s="85">
        <v>279</v>
      </c>
      <c r="B288" s="80" t="s">
        <v>270</v>
      </c>
      <c r="C288" s="86">
        <v>2230</v>
      </c>
      <c r="D288" s="86" t="s">
        <v>111</v>
      </c>
      <c r="E288" s="87" t="s">
        <v>568</v>
      </c>
      <c r="F288" s="80"/>
    </row>
    <row r="289" spans="1:6" x14ac:dyDescent="0.25">
      <c r="A289" s="85">
        <v>280</v>
      </c>
      <c r="B289" s="80" t="s">
        <v>270</v>
      </c>
      <c r="C289" s="86">
        <v>1275.3399999999999</v>
      </c>
      <c r="D289" s="86" t="s">
        <v>165</v>
      </c>
      <c r="E289" s="87" t="s">
        <v>569</v>
      </c>
      <c r="F289" s="80"/>
    </row>
    <row r="290" spans="1:6" x14ac:dyDescent="0.25">
      <c r="A290" s="85">
        <v>281</v>
      </c>
      <c r="B290" s="80" t="s">
        <v>270</v>
      </c>
      <c r="C290" s="86">
        <v>6000</v>
      </c>
      <c r="D290" s="86" t="s">
        <v>80</v>
      </c>
      <c r="E290" s="87" t="s">
        <v>570</v>
      </c>
      <c r="F290" s="80"/>
    </row>
    <row r="291" spans="1:6" x14ac:dyDescent="0.25">
      <c r="A291" s="85">
        <v>282</v>
      </c>
      <c r="B291" s="80" t="s">
        <v>270</v>
      </c>
      <c r="C291" s="86">
        <v>2000</v>
      </c>
      <c r="D291" s="86" t="s">
        <v>16</v>
      </c>
      <c r="E291" s="87" t="s">
        <v>571</v>
      </c>
      <c r="F291" s="80"/>
    </row>
    <row r="292" spans="1:6" x14ac:dyDescent="0.25">
      <c r="A292" s="85">
        <v>283</v>
      </c>
      <c r="B292" s="80" t="s">
        <v>270</v>
      </c>
      <c r="C292" s="86">
        <v>2000</v>
      </c>
      <c r="D292" s="86" t="s">
        <v>178</v>
      </c>
      <c r="E292" s="87" t="s">
        <v>572</v>
      </c>
      <c r="F292" s="80"/>
    </row>
    <row r="293" spans="1:6" x14ac:dyDescent="0.25">
      <c r="A293" s="85">
        <v>284</v>
      </c>
      <c r="B293" s="80" t="s">
        <v>270</v>
      </c>
      <c r="C293" s="86">
        <v>820</v>
      </c>
      <c r="D293" s="86" t="s">
        <v>102</v>
      </c>
      <c r="E293" s="87" t="s">
        <v>573</v>
      </c>
      <c r="F293" s="80"/>
    </row>
    <row r="294" spans="1:6" x14ac:dyDescent="0.25">
      <c r="A294" s="85">
        <v>285</v>
      </c>
      <c r="B294" s="80" t="s">
        <v>270</v>
      </c>
      <c r="C294" s="86">
        <v>4000</v>
      </c>
      <c r="D294" s="86" t="s">
        <v>54</v>
      </c>
      <c r="E294" s="87" t="s">
        <v>574</v>
      </c>
      <c r="F294" s="80"/>
    </row>
    <row r="295" spans="1:6" x14ac:dyDescent="0.25">
      <c r="A295" s="85">
        <v>286</v>
      </c>
      <c r="B295" s="80" t="s">
        <v>270</v>
      </c>
      <c r="C295" s="86">
        <v>33905</v>
      </c>
      <c r="D295" s="86" t="s">
        <v>278</v>
      </c>
      <c r="E295" s="87" t="s">
        <v>575</v>
      </c>
      <c r="F295" s="80"/>
    </row>
    <row r="296" spans="1:6" x14ac:dyDescent="0.25">
      <c r="A296" s="85">
        <v>287</v>
      </c>
      <c r="B296" s="80" t="s">
        <v>279</v>
      </c>
      <c r="C296" s="86">
        <v>6.33</v>
      </c>
      <c r="D296" s="86" t="s">
        <v>42</v>
      </c>
      <c r="E296" s="87" t="s">
        <v>576</v>
      </c>
      <c r="F296" s="80"/>
    </row>
    <row r="297" spans="1:6" x14ac:dyDescent="0.25">
      <c r="A297" s="85">
        <v>288</v>
      </c>
      <c r="B297" s="80" t="s">
        <v>279</v>
      </c>
      <c r="C297" s="86">
        <v>185.29</v>
      </c>
      <c r="D297" s="86" t="s">
        <v>42</v>
      </c>
      <c r="E297" s="87" t="s">
        <v>577</v>
      </c>
      <c r="F297" s="80"/>
    </row>
    <row r="298" spans="1:6" x14ac:dyDescent="0.25">
      <c r="A298" s="85">
        <v>289</v>
      </c>
      <c r="B298" s="80" t="s">
        <v>279</v>
      </c>
      <c r="C298" s="86">
        <v>13470.59</v>
      </c>
      <c r="D298" s="86" t="s">
        <v>42</v>
      </c>
      <c r="E298" s="87" t="s">
        <v>578</v>
      </c>
      <c r="F298" s="80"/>
    </row>
    <row r="299" spans="1:6" x14ac:dyDescent="0.25">
      <c r="A299" s="85">
        <v>290</v>
      </c>
      <c r="B299" s="80" t="s">
        <v>279</v>
      </c>
      <c r="C299" s="86">
        <v>394014.85</v>
      </c>
      <c r="D299" s="86" t="s">
        <v>42</v>
      </c>
      <c r="E299" s="87" t="s">
        <v>579</v>
      </c>
      <c r="F299" s="80"/>
    </row>
    <row r="300" spans="1:6" x14ac:dyDescent="0.25">
      <c r="A300" s="85">
        <v>291</v>
      </c>
      <c r="B300" s="80" t="s">
        <v>279</v>
      </c>
      <c r="C300" s="86">
        <v>575.08000000000004</v>
      </c>
      <c r="D300" s="86" t="s">
        <v>42</v>
      </c>
      <c r="E300" s="87" t="s">
        <v>580</v>
      </c>
      <c r="F300" s="80"/>
    </row>
    <row r="301" spans="1:6" x14ac:dyDescent="0.25">
      <c r="A301" s="85">
        <v>292</v>
      </c>
      <c r="B301" s="80" t="s">
        <v>279</v>
      </c>
      <c r="C301" s="86">
        <v>16821.09</v>
      </c>
      <c r="D301" s="86" t="s">
        <v>42</v>
      </c>
      <c r="E301" s="87" t="s">
        <v>581</v>
      </c>
      <c r="F301" s="80"/>
    </row>
    <row r="302" spans="1:6" x14ac:dyDescent="0.25">
      <c r="A302" s="85">
        <v>293</v>
      </c>
      <c r="B302" s="80" t="s">
        <v>279</v>
      </c>
      <c r="C302" s="86">
        <v>1075.1600000000001</v>
      </c>
      <c r="D302" s="86" t="s">
        <v>88</v>
      </c>
      <c r="E302" s="87" t="s">
        <v>582</v>
      </c>
      <c r="F302" s="80"/>
    </row>
    <row r="303" spans="1:6" x14ac:dyDescent="0.25">
      <c r="A303" s="85">
        <v>294</v>
      </c>
      <c r="B303" s="80" t="s">
        <v>279</v>
      </c>
      <c r="C303" s="86">
        <v>60.45</v>
      </c>
      <c r="D303" s="86" t="s">
        <v>61</v>
      </c>
      <c r="E303" s="87" t="s">
        <v>583</v>
      </c>
      <c r="F303" s="80"/>
    </row>
    <row r="304" spans="1:6" x14ac:dyDescent="0.25">
      <c r="A304" s="85">
        <v>295</v>
      </c>
      <c r="B304" s="80" t="s">
        <v>279</v>
      </c>
      <c r="C304" s="86">
        <v>2926.38</v>
      </c>
      <c r="D304" s="86" t="s">
        <v>61</v>
      </c>
      <c r="E304" s="87" t="s">
        <v>584</v>
      </c>
      <c r="F304" s="80"/>
    </row>
    <row r="305" spans="1:6" x14ac:dyDescent="0.25">
      <c r="A305" s="85">
        <v>296</v>
      </c>
      <c r="B305" s="80" t="s">
        <v>279</v>
      </c>
      <c r="C305" s="86">
        <v>559.54999999999995</v>
      </c>
      <c r="D305" s="86" t="s">
        <v>61</v>
      </c>
      <c r="E305" s="87" t="s">
        <v>585</v>
      </c>
      <c r="F305" s="80"/>
    </row>
    <row r="306" spans="1:6" x14ac:dyDescent="0.25">
      <c r="A306" s="85">
        <v>297</v>
      </c>
      <c r="B306" s="80" t="s">
        <v>279</v>
      </c>
      <c r="C306" s="86">
        <v>927.32</v>
      </c>
      <c r="D306" s="86" t="s">
        <v>61</v>
      </c>
      <c r="E306" s="87" t="s">
        <v>586</v>
      </c>
      <c r="F306" s="80"/>
    </row>
    <row r="307" spans="1:6" x14ac:dyDescent="0.25">
      <c r="A307" s="85">
        <v>298</v>
      </c>
      <c r="B307" s="80" t="s">
        <v>279</v>
      </c>
      <c r="C307" s="86">
        <v>385</v>
      </c>
      <c r="D307" s="86" t="s">
        <v>119</v>
      </c>
      <c r="E307" s="87" t="s">
        <v>587</v>
      </c>
      <c r="F307" s="80"/>
    </row>
    <row r="308" spans="1:6" x14ac:dyDescent="0.25">
      <c r="A308" s="85">
        <v>299</v>
      </c>
      <c r="B308" s="80" t="s">
        <v>279</v>
      </c>
      <c r="C308" s="86">
        <v>26771</v>
      </c>
      <c r="D308" s="86" t="s">
        <v>119</v>
      </c>
      <c r="E308" s="87" t="s">
        <v>588</v>
      </c>
      <c r="F308" s="80"/>
    </row>
    <row r="309" spans="1:6" x14ac:dyDescent="0.25">
      <c r="A309" s="85">
        <v>300</v>
      </c>
      <c r="B309" s="80" t="s">
        <v>280</v>
      </c>
      <c r="C309" s="86">
        <v>335.65</v>
      </c>
      <c r="D309" s="86" t="s">
        <v>254</v>
      </c>
      <c r="E309" s="87" t="s">
        <v>589</v>
      </c>
      <c r="F309" s="80"/>
    </row>
    <row r="310" spans="1:6" x14ac:dyDescent="0.25">
      <c r="A310" s="85">
        <v>301</v>
      </c>
      <c r="B310" s="80" t="s">
        <v>280</v>
      </c>
      <c r="C310" s="86">
        <v>9500</v>
      </c>
      <c r="D310" s="86" t="s">
        <v>141</v>
      </c>
      <c r="E310" s="87" t="s">
        <v>590</v>
      </c>
      <c r="F310" s="80"/>
    </row>
    <row r="311" spans="1:6" x14ac:dyDescent="0.25">
      <c r="A311" s="85">
        <v>302</v>
      </c>
      <c r="B311" s="80" t="s">
        <v>280</v>
      </c>
      <c r="C311" s="86">
        <v>526.11</v>
      </c>
      <c r="D311" s="86" t="s">
        <v>281</v>
      </c>
      <c r="E311" s="87" t="s">
        <v>591</v>
      </c>
      <c r="F311" s="80"/>
    </row>
    <row r="312" spans="1:6" x14ac:dyDescent="0.25">
      <c r="A312" s="85">
        <v>303</v>
      </c>
      <c r="B312" s="80" t="s">
        <v>280</v>
      </c>
      <c r="C312" s="86">
        <v>295</v>
      </c>
      <c r="D312" s="86" t="s">
        <v>11</v>
      </c>
      <c r="E312" s="87" t="s">
        <v>592</v>
      </c>
      <c r="F312" s="80"/>
    </row>
    <row r="313" spans="1:6" x14ac:dyDescent="0.25">
      <c r="A313" s="85">
        <v>304</v>
      </c>
      <c r="B313" s="80" t="s">
        <v>280</v>
      </c>
      <c r="C313" s="86">
        <v>8741.67</v>
      </c>
      <c r="D313" s="86" t="s">
        <v>282</v>
      </c>
      <c r="E313" s="87" t="s">
        <v>593</v>
      </c>
      <c r="F313" s="80"/>
    </row>
    <row r="314" spans="1:6" x14ac:dyDescent="0.25">
      <c r="A314" s="85">
        <v>305</v>
      </c>
      <c r="B314" s="80" t="s">
        <v>280</v>
      </c>
      <c r="C314" s="86">
        <v>4777.53</v>
      </c>
      <c r="D314" s="86" t="s">
        <v>282</v>
      </c>
      <c r="E314" s="87" t="s">
        <v>594</v>
      </c>
      <c r="F314" s="80"/>
    </row>
    <row r="315" spans="1:6" x14ac:dyDescent="0.25">
      <c r="A315" s="85">
        <v>306</v>
      </c>
      <c r="B315" s="80" t="s">
        <v>280</v>
      </c>
      <c r="C315" s="86">
        <v>4978.76</v>
      </c>
      <c r="D315" s="86" t="s">
        <v>283</v>
      </c>
      <c r="E315" s="87" t="s">
        <v>595</v>
      </c>
      <c r="F315" s="80"/>
    </row>
    <row r="316" spans="1:6" x14ac:dyDescent="0.25">
      <c r="A316" s="85">
        <v>307</v>
      </c>
      <c r="B316" s="80" t="s">
        <v>280</v>
      </c>
      <c r="C316" s="86">
        <v>28280.78</v>
      </c>
      <c r="D316" s="86" t="s">
        <v>282</v>
      </c>
      <c r="E316" s="87" t="s">
        <v>596</v>
      </c>
      <c r="F316" s="80"/>
    </row>
    <row r="317" spans="1:6" x14ac:dyDescent="0.25">
      <c r="A317" s="85">
        <v>308</v>
      </c>
      <c r="B317" s="80" t="s">
        <v>280</v>
      </c>
      <c r="C317" s="86">
        <v>20234.509999999998</v>
      </c>
      <c r="D317" s="86" t="s">
        <v>282</v>
      </c>
      <c r="E317" s="87" t="s">
        <v>597</v>
      </c>
      <c r="F317" s="80"/>
    </row>
    <row r="318" spans="1:6" x14ac:dyDescent="0.25">
      <c r="A318" s="85">
        <v>309</v>
      </c>
      <c r="B318" s="80" t="s">
        <v>280</v>
      </c>
      <c r="C318" s="86">
        <v>9739.81</v>
      </c>
      <c r="D318" s="86" t="s">
        <v>282</v>
      </c>
      <c r="E318" s="87" t="s">
        <v>598</v>
      </c>
      <c r="F318" s="80"/>
    </row>
    <row r="319" spans="1:6" x14ac:dyDescent="0.25">
      <c r="A319" s="85">
        <v>310</v>
      </c>
      <c r="B319" s="80" t="s">
        <v>280</v>
      </c>
      <c r="C319" s="86">
        <v>941974.8</v>
      </c>
      <c r="D319" s="86" t="s">
        <v>284</v>
      </c>
      <c r="E319" s="87" t="s">
        <v>599</v>
      </c>
      <c r="F319" s="80"/>
    </row>
    <row r="320" spans="1:6" x14ac:dyDescent="0.25">
      <c r="A320" s="85">
        <v>311</v>
      </c>
      <c r="B320" s="80" t="s">
        <v>280</v>
      </c>
      <c r="C320" s="86">
        <v>13871.75</v>
      </c>
      <c r="D320" s="86" t="s">
        <v>282</v>
      </c>
      <c r="E320" s="87" t="s">
        <v>600</v>
      </c>
      <c r="F320" s="80"/>
    </row>
    <row r="321" spans="1:6" x14ac:dyDescent="0.25">
      <c r="A321" s="85">
        <v>312</v>
      </c>
      <c r="B321" s="80" t="s">
        <v>280</v>
      </c>
      <c r="C321" s="86">
        <v>7647.5</v>
      </c>
      <c r="D321" s="86" t="s">
        <v>143</v>
      </c>
      <c r="E321" s="87" t="s">
        <v>601</v>
      </c>
      <c r="F321" s="80"/>
    </row>
    <row r="322" spans="1:6" x14ac:dyDescent="0.25">
      <c r="A322" s="85">
        <v>313</v>
      </c>
      <c r="B322" s="80" t="s">
        <v>280</v>
      </c>
      <c r="C322" s="86">
        <v>20936.29</v>
      </c>
      <c r="D322" s="86" t="s">
        <v>282</v>
      </c>
      <c r="E322" s="87" t="s">
        <v>602</v>
      </c>
      <c r="F322" s="80"/>
    </row>
    <row r="323" spans="1:6" x14ac:dyDescent="0.25">
      <c r="A323" s="85">
        <v>314</v>
      </c>
      <c r="B323" s="80" t="s">
        <v>280</v>
      </c>
      <c r="C323" s="86">
        <v>12679.61</v>
      </c>
      <c r="D323" s="86" t="s">
        <v>282</v>
      </c>
      <c r="E323" s="87" t="s">
        <v>603</v>
      </c>
      <c r="F323" s="80"/>
    </row>
    <row r="324" spans="1:6" x14ac:dyDescent="0.25">
      <c r="A324" s="85">
        <v>315</v>
      </c>
      <c r="B324" s="80" t="s">
        <v>280</v>
      </c>
      <c r="C324" s="86">
        <v>19107.439999999999</v>
      </c>
      <c r="D324" s="86" t="s">
        <v>282</v>
      </c>
      <c r="E324" s="87" t="s">
        <v>604</v>
      </c>
      <c r="F324" s="80"/>
    </row>
    <row r="325" spans="1:6" x14ac:dyDescent="0.25">
      <c r="A325" s="85">
        <v>316</v>
      </c>
      <c r="B325" s="80" t="s">
        <v>280</v>
      </c>
      <c r="C325" s="86">
        <v>11680.5</v>
      </c>
      <c r="D325" s="86" t="s">
        <v>282</v>
      </c>
      <c r="E325" s="87" t="s">
        <v>605</v>
      </c>
      <c r="F325" s="80"/>
    </row>
    <row r="326" spans="1:6" x14ac:dyDescent="0.25">
      <c r="A326" s="85">
        <v>317</v>
      </c>
      <c r="B326" s="80" t="s">
        <v>280</v>
      </c>
      <c r="C326" s="86">
        <v>12442.28</v>
      </c>
      <c r="D326" s="86" t="s">
        <v>282</v>
      </c>
      <c r="E326" s="87" t="s">
        <v>606</v>
      </c>
      <c r="F326" s="80"/>
    </row>
    <row r="327" spans="1:6" x14ac:dyDescent="0.25">
      <c r="A327" s="85">
        <v>318</v>
      </c>
      <c r="B327" s="80" t="s">
        <v>280</v>
      </c>
      <c r="C327" s="86">
        <v>71965.73</v>
      </c>
      <c r="D327" s="86" t="s">
        <v>282</v>
      </c>
      <c r="E327" s="87" t="s">
        <v>607</v>
      </c>
      <c r="F327" s="80"/>
    </row>
    <row r="328" spans="1:6" x14ac:dyDescent="0.25">
      <c r="A328" s="85">
        <v>319</v>
      </c>
      <c r="B328" s="80" t="s">
        <v>280</v>
      </c>
      <c r="C328" s="86">
        <v>34355.32</v>
      </c>
      <c r="D328" s="86" t="s">
        <v>282</v>
      </c>
      <c r="E328" s="87" t="s">
        <v>608</v>
      </c>
      <c r="F328" s="80"/>
    </row>
    <row r="329" spans="1:6" x14ac:dyDescent="0.25">
      <c r="A329" s="85">
        <v>320</v>
      </c>
      <c r="B329" s="80" t="s">
        <v>280</v>
      </c>
      <c r="C329" s="86">
        <v>54499.7</v>
      </c>
      <c r="D329" s="86" t="s">
        <v>282</v>
      </c>
      <c r="E329" s="87" t="s">
        <v>609</v>
      </c>
      <c r="F329" s="80"/>
    </row>
    <row r="330" spans="1:6" x14ac:dyDescent="0.25">
      <c r="A330" s="85">
        <v>321</v>
      </c>
      <c r="B330" s="80" t="s">
        <v>280</v>
      </c>
      <c r="C330" s="86">
        <v>28049.98</v>
      </c>
      <c r="D330" s="86" t="s">
        <v>282</v>
      </c>
      <c r="E330" s="87" t="s">
        <v>610</v>
      </c>
      <c r="F330" s="80"/>
    </row>
    <row r="331" spans="1:6" x14ac:dyDescent="0.25">
      <c r="A331" s="85">
        <v>322</v>
      </c>
      <c r="B331" s="80" t="s">
        <v>280</v>
      </c>
      <c r="C331" s="86">
        <v>4000</v>
      </c>
      <c r="D331" s="86" t="s">
        <v>285</v>
      </c>
      <c r="E331" s="87" t="s">
        <v>611</v>
      </c>
      <c r="F331" s="80"/>
    </row>
    <row r="332" spans="1:6" x14ac:dyDescent="0.25">
      <c r="A332" s="85">
        <v>323</v>
      </c>
      <c r="B332" s="80" t="s">
        <v>280</v>
      </c>
      <c r="C332" s="86">
        <v>777.22</v>
      </c>
      <c r="D332" s="86" t="s">
        <v>62</v>
      </c>
      <c r="E332" s="87" t="s">
        <v>612</v>
      </c>
      <c r="F332" s="80"/>
    </row>
    <row r="333" spans="1:6" x14ac:dyDescent="0.25">
      <c r="A333" s="85">
        <v>324</v>
      </c>
      <c r="B333" s="80" t="s">
        <v>280</v>
      </c>
      <c r="C333" s="86">
        <v>448.21</v>
      </c>
      <c r="D333" s="86" t="s">
        <v>62</v>
      </c>
      <c r="E333" s="87" t="s">
        <v>613</v>
      </c>
      <c r="F333" s="80"/>
    </row>
    <row r="334" spans="1:6" x14ac:dyDescent="0.25">
      <c r="A334" s="85">
        <v>325</v>
      </c>
      <c r="B334" s="80" t="s">
        <v>280</v>
      </c>
      <c r="C334" s="86">
        <v>79.5</v>
      </c>
      <c r="D334" s="86" t="s">
        <v>61</v>
      </c>
      <c r="E334" s="87" t="s">
        <v>614</v>
      </c>
      <c r="F334" s="80"/>
    </row>
    <row r="335" spans="1:6" x14ac:dyDescent="0.25">
      <c r="A335" s="85">
        <v>326</v>
      </c>
      <c r="B335" s="80" t="s">
        <v>280</v>
      </c>
      <c r="C335" s="86">
        <v>6174.87</v>
      </c>
      <c r="D335" s="86" t="s">
        <v>281</v>
      </c>
      <c r="E335" s="87" t="s">
        <v>615</v>
      </c>
      <c r="F335" s="80"/>
    </row>
    <row r="336" spans="1:6" x14ac:dyDescent="0.25">
      <c r="A336" s="85">
        <v>327</v>
      </c>
      <c r="B336" s="80" t="s">
        <v>286</v>
      </c>
      <c r="C336" s="86">
        <v>32551.99</v>
      </c>
      <c r="D336" s="86" t="s">
        <v>287</v>
      </c>
      <c r="E336" s="87" t="s">
        <v>616</v>
      </c>
      <c r="F336" s="80"/>
    </row>
    <row r="337" spans="1:6" x14ac:dyDescent="0.25">
      <c r="A337" s="85">
        <v>328</v>
      </c>
      <c r="B337" s="80" t="s">
        <v>286</v>
      </c>
      <c r="C337" s="86">
        <v>34721</v>
      </c>
      <c r="D337" s="86" t="s">
        <v>46</v>
      </c>
      <c r="E337" s="87" t="s">
        <v>617</v>
      </c>
      <c r="F337" s="80"/>
    </row>
    <row r="338" spans="1:6" x14ac:dyDescent="0.25">
      <c r="A338" s="85">
        <v>329</v>
      </c>
      <c r="B338" s="80" t="s">
        <v>286</v>
      </c>
      <c r="C338" s="86">
        <v>59608.02</v>
      </c>
      <c r="D338" s="86" t="s">
        <v>46</v>
      </c>
      <c r="E338" s="87" t="s">
        <v>618</v>
      </c>
      <c r="F338" s="80"/>
    </row>
    <row r="339" spans="1:6" x14ac:dyDescent="0.25">
      <c r="A339" s="85">
        <v>330</v>
      </c>
      <c r="B339" s="80" t="s">
        <v>286</v>
      </c>
      <c r="C339" s="86">
        <v>15186.41</v>
      </c>
      <c r="D339" s="86" t="s">
        <v>116</v>
      </c>
      <c r="E339" s="87" t="s">
        <v>619</v>
      </c>
      <c r="F339" s="80"/>
    </row>
    <row r="340" spans="1:6" x14ac:dyDescent="0.25">
      <c r="A340" s="85">
        <v>331</v>
      </c>
      <c r="B340" s="80" t="s">
        <v>286</v>
      </c>
      <c r="C340" s="86">
        <v>178240.44</v>
      </c>
      <c r="D340" s="86" t="s">
        <v>116</v>
      </c>
      <c r="E340" s="87" t="s">
        <v>620</v>
      </c>
      <c r="F340" s="80"/>
    </row>
    <row r="341" spans="1:6" x14ac:dyDescent="0.25">
      <c r="A341" s="85">
        <v>332</v>
      </c>
      <c r="B341" s="80" t="s">
        <v>286</v>
      </c>
      <c r="C341" s="86">
        <v>14984.41</v>
      </c>
      <c r="D341" s="86" t="s">
        <v>116</v>
      </c>
      <c r="E341" s="87" t="s">
        <v>621</v>
      </c>
      <c r="F341" s="80"/>
    </row>
    <row r="342" spans="1:6" x14ac:dyDescent="0.25">
      <c r="A342" s="85">
        <v>333</v>
      </c>
      <c r="B342" s="80" t="s">
        <v>286</v>
      </c>
      <c r="C342" s="86">
        <v>175869.65</v>
      </c>
      <c r="D342" s="86" t="s">
        <v>116</v>
      </c>
      <c r="E342" s="87" t="s">
        <v>621</v>
      </c>
      <c r="F342" s="80"/>
    </row>
    <row r="343" spans="1:6" x14ac:dyDescent="0.25">
      <c r="A343" s="85">
        <v>334</v>
      </c>
      <c r="B343" s="80" t="s">
        <v>286</v>
      </c>
      <c r="C343" s="86">
        <v>2071.9299999999998</v>
      </c>
      <c r="D343" s="86" t="s">
        <v>15</v>
      </c>
      <c r="E343" s="87" t="s">
        <v>1088</v>
      </c>
      <c r="F343" s="80"/>
    </row>
    <row r="344" spans="1:6" x14ac:dyDescent="0.25">
      <c r="A344" s="85">
        <v>335</v>
      </c>
      <c r="B344" s="80" t="s">
        <v>286</v>
      </c>
      <c r="C344" s="86">
        <v>2071.9299999999998</v>
      </c>
      <c r="D344" s="86" t="s">
        <v>15</v>
      </c>
      <c r="E344" s="87" t="s">
        <v>1089</v>
      </c>
      <c r="F344" s="80"/>
    </row>
    <row r="345" spans="1:6" x14ac:dyDescent="0.25">
      <c r="A345" s="85">
        <v>336</v>
      </c>
      <c r="B345" s="80" t="s">
        <v>286</v>
      </c>
      <c r="C345" s="86">
        <v>2071.9299999999998</v>
      </c>
      <c r="D345" s="86" t="s">
        <v>15</v>
      </c>
      <c r="E345" s="87" t="s">
        <v>1090</v>
      </c>
      <c r="F345" s="80"/>
    </row>
    <row r="346" spans="1:6" x14ac:dyDescent="0.25">
      <c r="A346" s="85">
        <v>337</v>
      </c>
      <c r="B346" s="80" t="s">
        <v>286</v>
      </c>
      <c r="C346" s="86">
        <v>2071.9299999999998</v>
      </c>
      <c r="D346" s="86" t="s">
        <v>15</v>
      </c>
      <c r="E346" s="87" t="s">
        <v>624</v>
      </c>
      <c r="F346" s="80"/>
    </row>
    <row r="347" spans="1:6" x14ac:dyDescent="0.25">
      <c r="A347" s="85">
        <v>338</v>
      </c>
      <c r="B347" s="80" t="s">
        <v>286</v>
      </c>
      <c r="C347" s="86">
        <v>2071.9299999999998</v>
      </c>
      <c r="D347" s="86" t="s">
        <v>15</v>
      </c>
      <c r="E347" s="87" t="s">
        <v>1091</v>
      </c>
      <c r="F347" s="80"/>
    </row>
    <row r="348" spans="1:6" x14ac:dyDescent="0.25">
      <c r="A348" s="85">
        <v>339</v>
      </c>
      <c r="B348" s="80" t="s">
        <v>286</v>
      </c>
      <c r="C348" s="86">
        <v>1669.8</v>
      </c>
      <c r="D348" s="86" t="s">
        <v>53</v>
      </c>
      <c r="E348" s="87" t="s">
        <v>622</v>
      </c>
      <c r="F348" s="80"/>
    </row>
    <row r="349" spans="1:6" x14ac:dyDescent="0.25">
      <c r="A349" s="85">
        <v>340</v>
      </c>
      <c r="B349" s="80" t="s">
        <v>286</v>
      </c>
      <c r="C349" s="86">
        <v>2071.9299999999998</v>
      </c>
      <c r="D349" s="86" t="s">
        <v>15</v>
      </c>
      <c r="E349" s="87" t="s">
        <v>1092</v>
      </c>
      <c r="F349" s="80"/>
    </row>
    <row r="350" spans="1:6" x14ac:dyDescent="0.25">
      <c r="A350" s="85">
        <v>341</v>
      </c>
      <c r="B350" s="80" t="s">
        <v>286</v>
      </c>
      <c r="C350" s="86">
        <v>1128.3800000000001</v>
      </c>
      <c r="D350" s="86" t="s">
        <v>62</v>
      </c>
      <c r="E350" s="87" t="s">
        <v>623</v>
      </c>
      <c r="F350" s="80"/>
    </row>
    <row r="351" spans="1:6" x14ac:dyDescent="0.25">
      <c r="A351" s="85">
        <v>342</v>
      </c>
      <c r="B351" s="80" t="s">
        <v>286</v>
      </c>
      <c r="C351" s="86">
        <v>2071.9299999999998</v>
      </c>
      <c r="D351" s="86" t="s">
        <v>15</v>
      </c>
      <c r="E351" s="87" t="s">
        <v>1093</v>
      </c>
      <c r="F351" s="80"/>
    </row>
    <row r="352" spans="1:6" x14ac:dyDescent="0.25">
      <c r="A352" s="85">
        <v>343</v>
      </c>
      <c r="B352" s="80" t="s">
        <v>286</v>
      </c>
      <c r="C352" s="86">
        <v>2071.9299999999998</v>
      </c>
      <c r="D352" s="86" t="s">
        <v>15</v>
      </c>
      <c r="E352" s="87" t="s">
        <v>624</v>
      </c>
      <c r="F352" s="80"/>
    </row>
    <row r="353" spans="1:6" x14ac:dyDescent="0.25">
      <c r="A353" s="85">
        <v>344</v>
      </c>
      <c r="B353" s="80" t="s">
        <v>286</v>
      </c>
      <c r="C353" s="86">
        <v>416.72</v>
      </c>
      <c r="D353" s="86" t="s">
        <v>62</v>
      </c>
      <c r="E353" s="87" t="s">
        <v>625</v>
      </c>
      <c r="F353" s="80"/>
    </row>
    <row r="354" spans="1:6" x14ac:dyDescent="0.25">
      <c r="A354" s="85">
        <v>345</v>
      </c>
      <c r="B354" s="80" t="s">
        <v>286</v>
      </c>
      <c r="C354" s="86">
        <v>246</v>
      </c>
      <c r="D354" s="86" t="s">
        <v>62</v>
      </c>
      <c r="E354" s="87" t="s">
        <v>626</v>
      </c>
      <c r="F354" s="80"/>
    </row>
    <row r="355" spans="1:6" x14ac:dyDescent="0.25">
      <c r="A355" s="85">
        <v>346</v>
      </c>
      <c r="B355" s="80" t="s">
        <v>286</v>
      </c>
      <c r="C355" s="86">
        <v>2370.1999999999998</v>
      </c>
      <c r="D355" s="86" t="s">
        <v>15</v>
      </c>
      <c r="E355" s="87" t="s">
        <v>1094</v>
      </c>
      <c r="F355" s="80"/>
    </row>
    <row r="356" spans="1:6" x14ac:dyDescent="0.25">
      <c r="A356" s="85">
        <v>347</v>
      </c>
      <c r="B356" s="80" t="s">
        <v>286</v>
      </c>
      <c r="C356" s="86">
        <v>2371.41</v>
      </c>
      <c r="D356" s="86" t="s">
        <v>15</v>
      </c>
      <c r="E356" s="87" t="s">
        <v>1095</v>
      </c>
      <c r="F356" s="80"/>
    </row>
    <row r="357" spans="1:6" x14ac:dyDescent="0.25">
      <c r="A357" s="85">
        <v>348</v>
      </c>
      <c r="B357" s="80" t="s">
        <v>286</v>
      </c>
      <c r="C357" s="86">
        <v>2371.41</v>
      </c>
      <c r="D357" s="86" t="s">
        <v>15</v>
      </c>
      <c r="E357" s="87" t="s">
        <v>1096</v>
      </c>
      <c r="F357" s="80"/>
    </row>
    <row r="358" spans="1:6" x14ac:dyDescent="0.25">
      <c r="A358" s="85">
        <v>349</v>
      </c>
      <c r="B358" s="80" t="s">
        <v>286</v>
      </c>
      <c r="C358" s="86">
        <v>1134.4000000000001</v>
      </c>
      <c r="D358" s="86" t="s">
        <v>61</v>
      </c>
      <c r="E358" s="87" t="s">
        <v>627</v>
      </c>
      <c r="F358" s="80"/>
    </row>
    <row r="359" spans="1:6" x14ac:dyDescent="0.25">
      <c r="A359" s="85">
        <v>350</v>
      </c>
      <c r="B359" s="80" t="s">
        <v>286</v>
      </c>
      <c r="C359" s="86">
        <v>87977.02</v>
      </c>
      <c r="D359" s="86" t="s">
        <v>15</v>
      </c>
      <c r="E359" s="87" t="s">
        <v>1097</v>
      </c>
      <c r="F359" s="80"/>
    </row>
    <row r="360" spans="1:6" x14ac:dyDescent="0.25">
      <c r="A360" s="85">
        <v>351</v>
      </c>
      <c r="B360" s="80" t="s">
        <v>286</v>
      </c>
      <c r="C360" s="86">
        <v>533.58000000000004</v>
      </c>
      <c r="D360" s="86" t="s">
        <v>15</v>
      </c>
      <c r="E360" s="87" t="s">
        <v>1098</v>
      </c>
      <c r="F360" s="80"/>
    </row>
    <row r="361" spans="1:6" x14ac:dyDescent="0.25">
      <c r="A361" s="85">
        <v>352</v>
      </c>
      <c r="B361" s="80" t="s">
        <v>286</v>
      </c>
      <c r="C361" s="86">
        <v>4818</v>
      </c>
      <c r="D361" s="86" t="s">
        <v>15</v>
      </c>
      <c r="E361" s="87" t="s">
        <v>206</v>
      </c>
      <c r="F361" s="80"/>
    </row>
    <row r="362" spans="1:6" x14ac:dyDescent="0.25">
      <c r="A362" s="85">
        <v>353</v>
      </c>
      <c r="B362" s="80" t="s">
        <v>286</v>
      </c>
      <c r="C362" s="86">
        <v>2071.9299999999998</v>
      </c>
      <c r="D362" s="86" t="s">
        <v>15</v>
      </c>
      <c r="E362" s="87" t="s">
        <v>1099</v>
      </c>
      <c r="F362" s="80"/>
    </row>
    <row r="363" spans="1:6" x14ac:dyDescent="0.25">
      <c r="A363" s="85">
        <v>354</v>
      </c>
      <c r="B363" s="80" t="s">
        <v>286</v>
      </c>
      <c r="C363" s="86">
        <v>8.2799999999999994</v>
      </c>
      <c r="D363" s="86" t="s">
        <v>61</v>
      </c>
      <c r="E363" s="87" t="s">
        <v>628</v>
      </c>
      <c r="F363" s="80"/>
    </row>
    <row r="364" spans="1:6" x14ac:dyDescent="0.25">
      <c r="A364" s="85">
        <v>355</v>
      </c>
      <c r="B364" s="80" t="s">
        <v>286</v>
      </c>
      <c r="C364" s="86">
        <v>748.53</v>
      </c>
      <c r="D364" s="86" t="s">
        <v>63</v>
      </c>
      <c r="E364" s="87" t="s">
        <v>629</v>
      </c>
      <c r="F364" s="80"/>
    </row>
    <row r="365" spans="1:6" x14ac:dyDescent="0.25">
      <c r="A365" s="85">
        <v>356</v>
      </c>
      <c r="B365" s="80" t="s">
        <v>286</v>
      </c>
      <c r="C365" s="86">
        <v>472.15</v>
      </c>
      <c r="D365" s="86" t="s">
        <v>61</v>
      </c>
      <c r="E365" s="87" t="s">
        <v>630</v>
      </c>
      <c r="F365" s="80"/>
    </row>
    <row r="366" spans="1:6" x14ac:dyDescent="0.25">
      <c r="A366" s="85">
        <v>357</v>
      </c>
      <c r="B366" s="80" t="s">
        <v>288</v>
      </c>
      <c r="C366" s="86">
        <v>16373</v>
      </c>
      <c r="D366" s="86" t="s">
        <v>289</v>
      </c>
      <c r="E366" s="87" t="s">
        <v>631</v>
      </c>
      <c r="F366" s="80"/>
    </row>
    <row r="367" spans="1:6" x14ac:dyDescent="0.25">
      <c r="A367" s="85">
        <v>358</v>
      </c>
      <c r="B367" s="80" t="s">
        <v>288</v>
      </c>
      <c r="C367" s="86">
        <v>3155.54</v>
      </c>
      <c r="D367" s="86" t="s">
        <v>84</v>
      </c>
      <c r="E367" s="87" t="s">
        <v>632</v>
      </c>
      <c r="F367" s="80"/>
    </row>
    <row r="368" spans="1:6" x14ac:dyDescent="0.25">
      <c r="A368" s="85">
        <v>359</v>
      </c>
      <c r="B368" s="80" t="s">
        <v>288</v>
      </c>
      <c r="C368" s="86">
        <v>22760.35</v>
      </c>
      <c r="D368" s="86" t="s">
        <v>116</v>
      </c>
      <c r="E368" s="87" t="s">
        <v>633</v>
      </c>
      <c r="F368" s="80"/>
    </row>
    <row r="369" spans="1:6" x14ac:dyDescent="0.25">
      <c r="A369" s="85">
        <v>360</v>
      </c>
      <c r="B369" s="80" t="s">
        <v>288</v>
      </c>
      <c r="C369" s="86">
        <v>266359.37</v>
      </c>
      <c r="D369" s="86" t="s">
        <v>116</v>
      </c>
      <c r="E369" s="87" t="s">
        <v>634</v>
      </c>
      <c r="F369" s="80"/>
    </row>
    <row r="370" spans="1:6" x14ac:dyDescent="0.25">
      <c r="A370" s="85">
        <v>361</v>
      </c>
      <c r="B370" s="80" t="s">
        <v>288</v>
      </c>
      <c r="C370" s="86">
        <v>35</v>
      </c>
      <c r="D370" s="86" t="s">
        <v>89</v>
      </c>
      <c r="E370" s="87" t="s">
        <v>635</v>
      </c>
      <c r="F370" s="80"/>
    </row>
    <row r="371" spans="1:6" x14ac:dyDescent="0.25">
      <c r="A371" s="85">
        <v>362</v>
      </c>
      <c r="B371" s="80" t="s">
        <v>288</v>
      </c>
      <c r="C371" s="86">
        <v>221</v>
      </c>
      <c r="D371" s="86" t="s">
        <v>164</v>
      </c>
      <c r="E371" s="87" t="s">
        <v>636</v>
      </c>
      <c r="F371" s="80"/>
    </row>
    <row r="372" spans="1:6" x14ac:dyDescent="0.25">
      <c r="A372" s="85">
        <v>363</v>
      </c>
      <c r="B372" s="80" t="s">
        <v>288</v>
      </c>
      <c r="C372" s="86">
        <v>72600</v>
      </c>
      <c r="D372" s="86" t="s">
        <v>74</v>
      </c>
      <c r="E372" s="87" t="s">
        <v>637</v>
      </c>
      <c r="F372" s="80"/>
    </row>
    <row r="373" spans="1:6" x14ac:dyDescent="0.25">
      <c r="A373" s="85">
        <v>364</v>
      </c>
      <c r="B373" s="80" t="s">
        <v>288</v>
      </c>
      <c r="C373" s="86">
        <v>600</v>
      </c>
      <c r="D373" s="86" t="s">
        <v>290</v>
      </c>
      <c r="E373" s="87" t="s">
        <v>638</v>
      </c>
      <c r="F373" s="80"/>
    </row>
    <row r="374" spans="1:6" x14ac:dyDescent="0.25">
      <c r="A374" s="85">
        <v>365</v>
      </c>
      <c r="B374" s="80" t="s">
        <v>288</v>
      </c>
      <c r="C374" s="86">
        <v>11616</v>
      </c>
      <c r="D374" s="86" t="s">
        <v>65</v>
      </c>
      <c r="E374" s="87" t="s">
        <v>639</v>
      </c>
      <c r="F374" s="80"/>
    </row>
    <row r="375" spans="1:6" x14ac:dyDescent="0.25">
      <c r="A375" s="85">
        <v>366</v>
      </c>
      <c r="B375" s="80" t="s">
        <v>288</v>
      </c>
      <c r="C375" s="86">
        <v>72600</v>
      </c>
      <c r="D375" s="86" t="s">
        <v>74</v>
      </c>
      <c r="E375" s="87" t="s">
        <v>640</v>
      </c>
      <c r="F375" s="80"/>
    </row>
    <row r="376" spans="1:6" x14ac:dyDescent="0.25">
      <c r="A376" s="85">
        <v>367</v>
      </c>
      <c r="B376" s="80" t="s">
        <v>291</v>
      </c>
      <c r="C376" s="86">
        <v>1297</v>
      </c>
      <c r="D376" s="86" t="s">
        <v>11</v>
      </c>
      <c r="E376" s="87" t="s">
        <v>641</v>
      </c>
      <c r="F376" s="80"/>
    </row>
    <row r="377" spans="1:6" x14ac:dyDescent="0.25">
      <c r="A377" s="85">
        <v>368</v>
      </c>
      <c r="B377" s="80" t="s">
        <v>291</v>
      </c>
      <c r="C377" s="86">
        <v>2918</v>
      </c>
      <c r="D377" s="86" t="s">
        <v>11</v>
      </c>
      <c r="E377" s="87" t="s">
        <v>642</v>
      </c>
      <c r="F377" s="80"/>
    </row>
    <row r="378" spans="1:6" x14ac:dyDescent="0.25">
      <c r="A378" s="85">
        <v>369</v>
      </c>
      <c r="B378" s="80" t="s">
        <v>291</v>
      </c>
      <c r="C378" s="86">
        <v>2270</v>
      </c>
      <c r="D378" s="86" t="s">
        <v>84</v>
      </c>
      <c r="E378" s="87" t="s">
        <v>643</v>
      </c>
      <c r="F378" s="80"/>
    </row>
    <row r="379" spans="1:6" x14ac:dyDescent="0.25">
      <c r="A379" s="85">
        <v>370</v>
      </c>
      <c r="B379" s="80" t="s">
        <v>291</v>
      </c>
      <c r="C379" s="86">
        <v>132.19999999999999</v>
      </c>
      <c r="D379" s="86" t="s">
        <v>70</v>
      </c>
      <c r="E379" s="87" t="s">
        <v>644</v>
      </c>
      <c r="F379" s="80"/>
    </row>
    <row r="380" spans="1:6" x14ac:dyDescent="0.25">
      <c r="A380" s="85">
        <v>371</v>
      </c>
      <c r="B380" s="80" t="s">
        <v>291</v>
      </c>
      <c r="C380" s="86">
        <v>988.96</v>
      </c>
      <c r="D380" s="86" t="s">
        <v>113</v>
      </c>
      <c r="E380" s="87" t="s">
        <v>645</v>
      </c>
      <c r="F380" s="80"/>
    </row>
    <row r="381" spans="1:6" x14ac:dyDescent="0.25">
      <c r="A381" s="85">
        <v>372</v>
      </c>
      <c r="B381" s="80" t="s">
        <v>291</v>
      </c>
      <c r="C381" s="86">
        <v>1062.55</v>
      </c>
      <c r="D381" s="86" t="s">
        <v>70</v>
      </c>
      <c r="E381" s="87" t="s">
        <v>646</v>
      </c>
      <c r="F381" s="80"/>
    </row>
    <row r="382" spans="1:6" x14ac:dyDescent="0.25">
      <c r="A382" s="85">
        <v>373</v>
      </c>
      <c r="B382" s="80" t="s">
        <v>291</v>
      </c>
      <c r="C382" s="86">
        <v>1536.24</v>
      </c>
      <c r="D382" s="86" t="s">
        <v>113</v>
      </c>
      <c r="E382" s="87" t="s">
        <v>647</v>
      </c>
      <c r="F382" s="80"/>
    </row>
    <row r="383" spans="1:6" x14ac:dyDescent="0.25">
      <c r="A383" s="85">
        <v>374</v>
      </c>
      <c r="B383" s="80" t="s">
        <v>291</v>
      </c>
      <c r="C383" s="86">
        <v>12189.66</v>
      </c>
      <c r="D383" s="86" t="s">
        <v>113</v>
      </c>
      <c r="E383" s="87" t="s">
        <v>648</v>
      </c>
      <c r="F383" s="80"/>
    </row>
    <row r="384" spans="1:6" x14ac:dyDescent="0.25">
      <c r="A384" s="85">
        <v>375</v>
      </c>
      <c r="B384" s="80" t="s">
        <v>291</v>
      </c>
      <c r="C384" s="86">
        <v>55.42</v>
      </c>
      <c r="D384" s="86" t="s">
        <v>70</v>
      </c>
      <c r="E384" s="87" t="s">
        <v>649</v>
      </c>
      <c r="F384" s="80"/>
    </row>
    <row r="385" spans="1:6" x14ac:dyDescent="0.25">
      <c r="A385" s="85">
        <v>376</v>
      </c>
      <c r="B385" s="80" t="s">
        <v>291</v>
      </c>
      <c r="C385" s="86">
        <v>336.78</v>
      </c>
      <c r="D385" s="86" t="s">
        <v>70</v>
      </c>
      <c r="E385" s="87" t="s">
        <v>650</v>
      </c>
      <c r="F385" s="80"/>
    </row>
    <row r="386" spans="1:6" x14ac:dyDescent="0.25">
      <c r="A386" s="85">
        <v>377</v>
      </c>
      <c r="B386" s="80" t="s">
        <v>291</v>
      </c>
      <c r="C386" s="86">
        <v>11809.6</v>
      </c>
      <c r="D386" s="86" t="s">
        <v>292</v>
      </c>
      <c r="E386" s="87" t="s">
        <v>651</v>
      </c>
      <c r="F386" s="80"/>
    </row>
    <row r="387" spans="1:6" x14ac:dyDescent="0.25">
      <c r="A387" s="85">
        <v>378</v>
      </c>
      <c r="B387" s="80" t="s">
        <v>291</v>
      </c>
      <c r="C387" s="86">
        <v>698.1</v>
      </c>
      <c r="D387" s="86" t="s">
        <v>117</v>
      </c>
      <c r="E387" s="87" t="s">
        <v>652</v>
      </c>
      <c r="F387" s="80"/>
    </row>
    <row r="388" spans="1:6" x14ac:dyDescent="0.25">
      <c r="A388" s="85">
        <v>379</v>
      </c>
      <c r="B388" s="80" t="s">
        <v>291</v>
      </c>
      <c r="C388" s="86">
        <v>7643.83</v>
      </c>
      <c r="D388" s="86" t="s">
        <v>293</v>
      </c>
      <c r="E388" s="87" t="s">
        <v>653</v>
      </c>
      <c r="F388" s="80"/>
    </row>
    <row r="389" spans="1:6" x14ac:dyDescent="0.25">
      <c r="A389" s="85">
        <v>380</v>
      </c>
      <c r="B389" s="80" t="s">
        <v>291</v>
      </c>
      <c r="C389" s="86">
        <v>11766.69</v>
      </c>
      <c r="D389" s="86" t="s">
        <v>89</v>
      </c>
      <c r="E389" s="87" t="s">
        <v>654</v>
      </c>
      <c r="F389" s="80"/>
    </row>
    <row r="390" spans="1:6" x14ac:dyDescent="0.25">
      <c r="A390" s="85">
        <v>381</v>
      </c>
      <c r="B390" s="80" t="s">
        <v>291</v>
      </c>
      <c r="C390" s="86">
        <v>571.9</v>
      </c>
      <c r="D390" s="86" t="s">
        <v>62</v>
      </c>
      <c r="E390" s="87" t="s">
        <v>655</v>
      </c>
      <c r="F390" s="80"/>
    </row>
    <row r="391" spans="1:6" x14ac:dyDescent="0.25">
      <c r="A391" s="85">
        <v>382</v>
      </c>
      <c r="B391" s="80" t="s">
        <v>291</v>
      </c>
      <c r="C391" s="86">
        <v>6.41</v>
      </c>
      <c r="D391" s="86" t="s">
        <v>62</v>
      </c>
      <c r="E391" s="87" t="s">
        <v>656</v>
      </c>
      <c r="F391" s="80"/>
    </row>
    <row r="392" spans="1:6" x14ac:dyDescent="0.25">
      <c r="A392" s="85">
        <v>383</v>
      </c>
      <c r="B392" s="80" t="s">
        <v>291</v>
      </c>
      <c r="C392" s="86">
        <v>8004.37</v>
      </c>
      <c r="D392" s="86" t="s">
        <v>89</v>
      </c>
      <c r="E392" s="87" t="s">
        <v>657</v>
      </c>
      <c r="F392" s="80"/>
    </row>
    <row r="393" spans="1:6" x14ac:dyDescent="0.25">
      <c r="A393" s="85">
        <v>384</v>
      </c>
      <c r="B393" s="80" t="s">
        <v>291</v>
      </c>
      <c r="C393" s="86">
        <v>9131.4</v>
      </c>
      <c r="D393" s="86" t="s">
        <v>89</v>
      </c>
      <c r="E393" s="87" t="s">
        <v>658</v>
      </c>
      <c r="F393" s="80"/>
    </row>
    <row r="394" spans="1:6" x14ac:dyDescent="0.25">
      <c r="A394" s="85">
        <v>385</v>
      </c>
      <c r="B394" s="80" t="s">
        <v>291</v>
      </c>
      <c r="C394" s="86">
        <v>12898.33</v>
      </c>
      <c r="D394" s="86" t="s">
        <v>70</v>
      </c>
      <c r="E394" s="87" t="s">
        <v>659</v>
      </c>
      <c r="F394" s="80"/>
    </row>
    <row r="395" spans="1:6" x14ac:dyDescent="0.25">
      <c r="A395" s="85">
        <v>386</v>
      </c>
      <c r="B395" s="80" t="s">
        <v>291</v>
      </c>
      <c r="C395" s="86">
        <v>5881.87</v>
      </c>
      <c r="D395" s="86" t="s">
        <v>10</v>
      </c>
      <c r="E395" s="87" t="s">
        <v>660</v>
      </c>
      <c r="F395" s="80"/>
    </row>
    <row r="396" spans="1:6" x14ac:dyDescent="0.25">
      <c r="A396" s="85">
        <v>387</v>
      </c>
      <c r="B396" s="80" t="s">
        <v>291</v>
      </c>
      <c r="C396" s="86">
        <v>302.39999999999998</v>
      </c>
      <c r="D396" s="86" t="s">
        <v>62</v>
      </c>
      <c r="E396" s="87" t="s">
        <v>661</v>
      </c>
      <c r="F396" s="80"/>
    </row>
    <row r="397" spans="1:6" x14ac:dyDescent="0.25">
      <c r="A397" s="85">
        <v>388</v>
      </c>
      <c r="B397" s="80" t="s">
        <v>291</v>
      </c>
      <c r="C397" s="86">
        <v>4675.32</v>
      </c>
      <c r="D397" s="86" t="s">
        <v>185</v>
      </c>
      <c r="E397" s="87" t="s">
        <v>662</v>
      </c>
      <c r="F397" s="80"/>
    </row>
    <row r="398" spans="1:6" x14ac:dyDescent="0.25">
      <c r="A398" s="85">
        <v>389</v>
      </c>
      <c r="B398" s="80" t="s">
        <v>291</v>
      </c>
      <c r="C398" s="86">
        <v>709.36</v>
      </c>
      <c r="D398" s="86" t="s">
        <v>62</v>
      </c>
      <c r="E398" s="87" t="s">
        <v>663</v>
      </c>
      <c r="F398" s="80"/>
    </row>
    <row r="399" spans="1:6" x14ac:dyDescent="0.25">
      <c r="A399" s="85">
        <v>390</v>
      </c>
      <c r="B399" s="80" t="s">
        <v>291</v>
      </c>
      <c r="C399" s="86">
        <v>156.01</v>
      </c>
      <c r="D399" s="86" t="s">
        <v>62</v>
      </c>
      <c r="E399" s="87" t="s">
        <v>664</v>
      </c>
      <c r="F399" s="80"/>
    </row>
    <row r="400" spans="1:6" x14ac:dyDescent="0.25">
      <c r="A400" s="85">
        <v>391</v>
      </c>
      <c r="B400" s="80" t="s">
        <v>291</v>
      </c>
      <c r="C400" s="86">
        <v>195</v>
      </c>
      <c r="D400" s="86" t="s">
        <v>62</v>
      </c>
      <c r="E400" s="87" t="s">
        <v>665</v>
      </c>
      <c r="F400" s="80"/>
    </row>
    <row r="401" spans="1:6" x14ac:dyDescent="0.25">
      <c r="A401" s="85">
        <v>392</v>
      </c>
      <c r="B401" s="80" t="s">
        <v>291</v>
      </c>
      <c r="C401" s="86">
        <v>2039.91</v>
      </c>
      <c r="D401" s="86" t="s">
        <v>77</v>
      </c>
      <c r="E401" s="87" t="s">
        <v>666</v>
      </c>
      <c r="F401" s="80"/>
    </row>
    <row r="402" spans="1:6" x14ac:dyDescent="0.25">
      <c r="A402" s="85">
        <v>393</v>
      </c>
      <c r="B402" s="80" t="s">
        <v>291</v>
      </c>
      <c r="C402" s="86">
        <v>23942.080000000002</v>
      </c>
      <c r="D402" s="86" t="s">
        <v>77</v>
      </c>
      <c r="E402" s="87" t="s">
        <v>667</v>
      </c>
      <c r="F402" s="80"/>
    </row>
    <row r="403" spans="1:6" x14ac:dyDescent="0.25">
      <c r="A403" s="85">
        <v>394</v>
      </c>
      <c r="B403" s="80" t="s">
        <v>291</v>
      </c>
      <c r="C403" s="86">
        <v>168286.8</v>
      </c>
      <c r="D403" s="86" t="s">
        <v>58</v>
      </c>
      <c r="E403" s="87" t="s">
        <v>668</v>
      </c>
      <c r="F403" s="80"/>
    </row>
    <row r="404" spans="1:6" x14ac:dyDescent="0.25">
      <c r="A404" s="85">
        <v>395</v>
      </c>
      <c r="B404" s="80" t="s">
        <v>291</v>
      </c>
      <c r="C404" s="86">
        <v>13020.7</v>
      </c>
      <c r="D404" s="86" t="s">
        <v>77</v>
      </c>
      <c r="E404" s="87" t="s">
        <v>669</v>
      </c>
      <c r="F404" s="80"/>
    </row>
    <row r="405" spans="1:6" x14ac:dyDescent="0.25">
      <c r="A405" s="85">
        <v>396</v>
      </c>
      <c r="B405" s="80" t="s">
        <v>291</v>
      </c>
      <c r="C405" s="86">
        <v>4349.53</v>
      </c>
      <c r="D405" s="86" t="s">
        <v>67</v>
      </c>
      <c r="E405" s="87" t="s">
        <v>670</v>
      </c>
      <c r="F405" s="80"/>
    </row>
    <row r="406" spans="1:6" x14ac:dyDescent="0.25">
      <c r="A406" s="85">
        <v>397</v>
      </c>
      <c r="B406" s="80" t="s">
        <v>291</v>
      </c>
      <c r="C406" s="86">
        <v>2261.5300000000002</v>
      </c>
      <c r="D406" s="86" t="s">
        <v>77</v>
      </c>
      <c r="E406" s="87" t="s">
        <v>671</v>
      </c>
      <c r="F406" s="80"/>
    </row>
    <row r="407" spans="1:6" x14ac:dyDescent="0.25">
      <c r="A407" s="85">
        <v>398</v>
      </c>
      <c r="B407" s="80" t="s">
        <v>291</v>
      </c>
      <c r="C407" s="86">
        <v>26543.279999999999</v>
      </c>
      <c r="D407" s="86" t="s">
        <v>77</v>
      </c>
      <c r="E407" s="87" t="s">
        <v>672</v>
      </c>
      <c r="F407" s="80"/>
    </row>
    <row r="408" spans="1:6" x14ac:dyDescent="0.25">
      <c r="A408" s="85">
        <v>399</v>
      </c>
      <c r="B408" s="80" t="s">
        <v>291</v>
      </c>
      <c r="C408" s="86">
        <v>1360.04</v>
      </c>
      <c r="D408" s="86" t="s">
        <v>113</v>
      </c>
      <c r="E408" s="87" t="s">
        <v>673</v>
      </c>
      <c r="F408" s="80"/>
    </row>
    <row r="409" spans="1:6" x14ac:dyDescent="0.25">
      <c r="A409" s="85">
        <v>400</v>
      </c>
      <c r="B409" s="80" t="s">
        <v>291</v>
      </c>
      <c r="C409" s="86">
        <v>10382.82</v>
      </c>
      <c r="D409" s="86" t="s">
        <v>77</v>
      </c>
      <c r="E409" s="87" t="s">
        <v>674</v>
      </c>
      <c r="F409" s="80"/>
    </row>
    <row r="410" spans="1:6" x14ac:dyDescent="0.25">
      <c r="A410" s="85">
        <v>401</v>
      </c>
      <c r="B410" s="80" t="s">
        <v>291</v>
      </c>
      <c r="C410" s="86">
        <v>37937.800000000003</v>
      </c>
      <c r="D410" s="86" t="s">
        <v>77</v>
      </c>
      <c r="E410" s="87" t="s">
        <v>675</v>
      </c>
      <c r="F410" s="80"/>
    </row>
    <row r="411" spans="1:6" x14ac:dyDescent="0.25">
      <c r="A411" s="85">
        <v>402</v>
      </c>
      <c r="B411" s="80" t="s">
        <v>291</v>
      </c>
      <c r="C411" s="86">
        <v>1933.25</v>
      </c>
      <c r="D411" s="86" t="s">
        <v>129</v>
      </c>
      <c r="E411" s="87" t="s">
        <v>676</v>
      </c>
      <c r="F411" s="80"/>
    </row>
    <row r="412" spans="1:6" x14ac:dyDescent="0.25">
      <c r="A412" s="85">
        <v>403</v>
      </c>
      <c r="B412" s="80" t="s">
        <v>291</v>
      </c>
      <c r="C412" s="86">
        <v>22690.25</v>
      </c>
      <c r="D412" s="86" t="s">
        <v>129</v>
      </c>
      <c r="E412" s="87" t="s">
        <v>677</v>
      </c>
      <c r="F412" s="80"/>
    </row>
    <row r="413" spans="1:6" x14ac:dyDescent="0.25">
      <c r="A413" s="85">
        <v>404</v>
      </c>
      <c r="B413" s="80" t="s">
        <v>291</v>
      </c>
      <c r="C413" s="86">
        <v>1008.92</v>
      </c>
      <c r="D413" s="86" t="s">
        <v>42</v>
      </c>
      <c r="E413" s="87" t="s">
        <v>678</v>
      </c>
      <c r="F413" s="80"/>
    </row>
    <row r="414" spans="1:6" x14ac:dyDescent="0.25">
      <c r="A414" s="85">
        <v>405</v>
      </c>
      <c r="B414" s="80" t="s">
        <v>291</v>
      </c>
      <c r="C414" s="86">
        <v>29510.83</v>
      </c>
      <c r="D414" s="86" t="s">
        <v>42</v>
      </c>
      <c r="E414" s="87" t="s">
        <v>679</v>
      </c>
      <c r="F414" s="80"/>
    </row>
    <row r="415" spans="1:6" x14ac:dyDescent="0.25">
      <c r="A415" s="85">
        <v>406</v>
      </c>
      <c r="B415" s="80" t="s">
        <v>291</v>
      </c>
      <c r="C415" s="86">
        <v>10050.950000000001</v>
      </c>
      <c r="D415" s="86" t="s">
        <v>42</v>
      </c>
      <c r="E415" s="87" t="s">
        <v>680</v>
      </c>
      <c r="F415" s="80"/>
    </row>
    <row r="416" spans="1:6" x14ac:dyDescent="0.25">
      <c r="A416" s="85">
        <v>407</v>
      </c>
      <c r="B416" s="80" t="s">
        <v>291</v>
      </c>
      <c r="C416" s="86">
        <v>293990.32</v>
      </c>
      <c r="D416" s="86" t="s">
        <v>42</v>
      </c>
      <c r="E416" s="87" t="s">
        <v>681</v>
      </c>
      <c r="F416" s="80"/>
    </row>
    <row r="417" spans="1:6" x14ac:dyDescent="0.25">
      <c r="A417" s="85">
        <v>408</v>
      </c>
      <c r="B417" s="80" t="s">
        <v>291</v>
      </c>
      <c r="C417" s="86">
        <v>2925.45</v>
      </c>
      <c r="D417" s="86" t="s">
        <v>42</v>
      </c>
      <c r="E417" s="87" t="s">
        <v>682</v>
      </c>
      <c r="F417" s="80"/>
    </row>
    <row r="418" spans="1:6" x14ac:dyDescent="0.25">
      <c r="A418" s="85">
        <v>409</v>
      </c>
      <c r="B418" s="80" t="s">
        <v>291</v>
      </c>
      <c r="C418" s="86">
        <v>85569.53</v>
      </c>
      <c r="D418" s="86" t="s">
        <v>42</v>
      </c>
      <c r="E418" s="87" t="s">
        <v>683</v>
      </c>
      <c r="F418" s="80"/>
    </row>
    <row r="419" spans="1:6" x14ac:dyDescent="0.25">
      <c r="A419" s="85">
        <v>410</v>
      </c>
      <c r="B419" s="80" t="s">
        <v>291</v>
      </c>
      <c r="C419" s="86">
        <v>956.64</v>
      </c>
      <c r="D419" s="86" t="s">
        <v>42</v>
      </c>
      <c r="E419" s="87" t="s">
        <v>684</v>
      </c>
      <c r="F419" s="80"/>
    </row>
    <row r="420" spans="1:6" x14ac:dyDescent="0.25">
      <c r="A420" s="85">
        <v>411</v>
      </c>
      <c r="B420" s="80" t="s">
        <v>291</v>
      </c>
      <c r="C420" s="86">
        <v>27981.68</v>
      </c>
      <c r="D420" s="86" t="s">
        <v>42</v>
      </c>
      <c r="E420" s="87" t="s">
        <v>685</v>
      </c>
      <c r="F420" s="80"/>
    </row>
    <row r="421" spans="1:6" x14ac:dyDescent="0.25">
      <c r="A421" s="85">
        <v>412</v>
      </c>
      <c r="B421" s="80" t="s">
        <v>291</v>
      </c>
      <c r="C421" s="86">
        <v>6407.96</v>
      </c>
      <c r="D421" s="86" t="s">
        <v>42</v>
      </c>
      <c r="E421" s="87" t="s">
        <v>686</v>
      </c>
      <c r="F421" s="80"/>
    </row>
    <row r="422" spans="1:6" x14ac:dyDescent="0.25">
      <c r="A422" s="85">
        <v>413</v>
      </c>
      <c r="B422" s="80" t="s">
        <v>291</v>
      </c>
      <c r="C422" s="86">
        <v>187432.68</v>
      </c>
      <c r="D422" s="86" t="s">
        <v>42</v>
      </c>
      <c r="E422" s="87" t="s">
        <v>687</v>
      </c>
      <c r="F422" s="80"/>
    </row>
    <row r="423" spans="1:6" x14ac:dyDescent="0.25">
      <c r="A423" s="85">
        <v>414</v>
      </c>
      <c r="B423" s="80" t="s">
        <v>291</v>
      </c>
      <c r="C423" s="86">
        <v>3758.43</v>
      </c>
      <c r="D423" s="86" t="s">
        <v>42</v>
      </c>
      <c r="E423" s="87" t="s">
        <v>688</v>
      </c>
      <c r="F423" s="80"/>
    </row>
    <row r="424" spans="1:6" x14ac:dyDescent="0.25">
      <c r="A424" s="85">
        <v>415</v>
      </c>
      <c r="B424" s="80" t="s">
        <v>291</v>
      </c>
      <c r="C424" s="86">
        <v>109934.02</v>
      </c>
      <c r="D424" s="86" t="s">
        <v>42</v>
      </c>
      <c r="E424" s="87" t="s">
        <v>689</v>
      </c>
      <c r="F424" s="80"/>
    </row>
    <row r="425" spans="1:6" x14ac:dyDescent="0.25">
      <c r="A425" s="85">
        <v>416</v>
      </c>
      <c r="B425" s="80" t="s">
        <v>291</v>
      </c>
      <c r="C425" s="86">
        <v>20786.59</v>
      </c>
      <c r="D425" s="86" t="s">
        <v>294</v>
      </c>
      <c r="E425" s="87" t="s">
        <v>690</v>
      </c>
      <c r="F425" s="80"/>
    </row>
    <row r="426" spans="1:6" x14ac:dyDescent="0.25">
      <c r="A426" s="85">
        <v>417</v>
      </c>
      <c r="B426" s="80" t="s">
        <v>291</v>
      </c>
      <c r="C426" s="86">
        <v>4316.8599999999997</v>
      </c>
      <c r="D426" s="86" t="s">
        <v>73</v>
      </c>
      <c r="E426" s="87" t="s">
        <v>691</v>
      </c>
      <c r="F426" s="80"/>
    </row>
    <row r="427" spans="1:6" x14ac:dyDescent="0.25">
      <c r="A427" s="85">
        <v>418</v>
      </c>
      <c r="B427" s="80" t="s">
        <v>291</v>
      </c>
      <c r="C427" s="86">
        <v>367.8</v>
      </c>
      <c r="D427" s="86" t="s">
        <v>73</v>
      </c>
      <c r="E427" s="87" t="s">
        <v>692</v>
      </c>
      <c r="F427" s="80"/>
    </row>
    <row r="428" spans="1:6" x14ac:dyDescent="0.25">
      <c r="A428" s="85">
        <v>419</v>
      </c>
      <c r="B428" s="80" t="s">
        <v>291</v>
      </c>
      <c r="C428" s="86">
        <v>3024.95</v>
      </c>
      <c r="D428" s="86" t="s">
        <v>73</v>
      </c>
      <c r="E428" s="87" t="s">
        <v>693</v>
      </c>
      <c r="F428" s="80"/>
    </row>
    <row r="429" spans="1:6" x14ac:dyDescent="0.25">
      <c r="A429" s="85">
        <v>420</v>
      </c>
      <c r="B429" s="80" t="s">
        <v>291</v>
      </c>
      <c r="C429" s="86">
        <v>257.73</v>
      </c>
      <c r="D429" s="86" t="s">
        <v>73</v>
      </c>
      <c r="E429" s="87" t="s">
        <v>694</v>
      </c>
      <c r="F429" s="80"/>
    </row>
    <row r="430" spans="1:6" x14ac:dyDescent="0.25">
      <c r="A430" s="85">
        <v>421</v>
      </c>
      <c r="B430" s="80" t="s">
        <v>291</v>
      </c>
      <c r="C430" s="86">
        <v>1001.5</v>
      </c>
      <c r="D430" s="86" t="s">
        <v>17</v>
      </c>
      <c r="E430" s="87" t="s">
        <v>695</v>
      </c>
      <c r="F430" s="80"/>
    </row>
    <row r="431" spans="1:6" x14ac:dyDescent="0.25">
      <c r="A431" s="85">
        <v>422</v>
      </c>
      <c r="B431" s="80" t="s">
        <v>291</v>
      </c>
      <c r="C431" s="86">
        <v>138.85</v>
      </c>
      <c r="D431" s="86" t="s">
        <v>17</v>
      </c>
      <c r="E431" s="87" t="s">
        <v>696</v>
      </c>
      <c r="F431" s="80"/>
    </row>
    <row r="432" spans="1:6" x14ac:dyDescent="0.25">
      <c r="A432" s="85">
        <v>423</v>
      </c>
      <c r="B432" s="80" t="s">
        <v>291</v>
      </c>
      <c r="C432" s="86">
        <v>3024.95</v>
      </c>
      <c r="D432" s="86" t="s">
        <v>73</v>
      </c>
      <c r="E432" s="87" t="s">
        <v>697</v>
      </c>
      <c r="F432" s="80"/>
    </row>
    <row r="433" spans="1:6" x14ac:dyDescent="0.25">
      <c r="A433" s="85">
        <v>424</v>
      </c>
      <c r="B433" s="80" t="s">
        <v>291</v>
      </c>
      <c r="C433" s="86">
        <v>82.29</v>
      </c>
      <c r="D433" s="86" t="s">
        <v>17</v>
      </c>
      <c r="E433" s="87" t="s">
        <v>698</v>
      </c>
      <c r="F433" s="80"/>
    </row>
    <row r="434" spans="1:6" x14ac:dyDescent="0.25">
      <c r="A434" s="85">
        <v>425</v>
      </c>
      <c r="B434" s="80" t="s">
        <v>291</v>
      </c>
      <c r="C434" s="86">
        <v>257.73</v>
      </c>
      <c r="D434" s="86" t="s">
        <v>73</v>
      </c>
      <c r="E434" s="87" t="s">
        <v>699</v>
      </c>
      <c r="F434" s="80"/>
    </row>
    <row r="435" spans="1:6" x14ac:dyDescent="0.25">
      <c r="A435" s="85">
        <v>426</v>
      </c>
      <c r="B435" s="80" t="s">
        <v>291</v>
      </c>
      <c r="C435" s="86">
        <v>46</v>
      </c>
      <c r="D435" s="86" t="s">
        <v>62</v>
      </c>
      <c r="E435" s="87" t="s">
        <v>700</v>
      </c>
      <c r="F435" s="80"/>
    </row>
    <row r="436" spans="1:6" x14ac:dyDescent="0.25">
      <c r="A436" s="85">
        <v>427</v>
      </c>
      <c r="B436" s="80" t="s">
        <v>291</v>
      </c>
      <c r="C436" s="86">
        <v>778.07</v>
      </c>
      <c r="D436" s="86" t="s">
        <v>62</v>
      </c>
      <c r="E436" s="87" t="s">
        <v>701</v>
      </c>
      <c r="F436" s="80"/>
    </row>
    <row r="437" spans="1:6" x14ac:dyDescent="0.25">
      <c r="A437" s="85">
        <v>428</v>
      </c>
      <c r="B437" s="80" t="s">
        <v>291</v>
      </c>
      <c r="C437" s="86">
        <v>613.04999999999995</v>
      </c>
      <c r="D437" s="86" t="s">
        <v>62</v>
      </c>
      <c r="E437" s="87" t="s">
        <v>702</v>
      </c>
      <c r="F437" s="80"/>
    </row>
    <row r="438" spans="1:6" x14ac:dyDescent="0.25">
      <c r="A438" s="85">
        <v>429</v>
      </c>
      <c r="B438" s="80" t="s">
        <v>291</v>
      </c>
      <c r="C438" s="86">
        <v>5463.5</v>
      </c>
      <c r="D438" s="86" t="s">
        <v>295</v>
      </c>
      <c r="E438" s="87" t="s">
        <v>703</v>
      </c>
      <c r="F438" s="80"/>
    </row>
    <row r="439" spans="1:6" x14ac:dyDescent="0.25">
      <c r="A439" s="85">
        <v>430</v>
      </c>
      <c r="B439" s="80" t="s">
        <v>291</v>
      </c>
      <c r="C439" s="86">
        <v>160.69</v>
      </c>
      <c r="D439" s="86" t="s">
        <v>161</v>
      </c>
      <c r="E439" s="87" t="s">
        <v>704</v>
      </c>
      <c r="F439" s="80"/>
    </row>
    <row r="440" spans="1:6" x14ac:dyDescent="0.25">
      <c r="A440" s="85">
        <v>431</v>
      </c>
      <c r="B440" s="80" t="s">
        <v>291</v>
      </c>
      <c r="C440" s="86">
        <v>465.5</v>
      </c>
      <c r="D440" s="86" t="s">
        <v>295</v>
      </c>
      <c r="E440" s="87" t="s">
        <v>705</v>
      </c>
      <c r="F440" s="80"/>
    </row>
    <row r="441" spans="1:6" x14ac:dyDescent="0.25">
      <c r="A441" s="85">
        <v>432</v>
      </c>
      <c r="B441" s="80" t="s">
        <v>291</v>
      </c>
      <c r="C441" s="86">
        <v>849.25</v>
      </c>
      <c r="D441" s="86" t="s">
        <v>161</v>
      </c>
      <c r="E441" s="87" t="s">
        <v>706</v>
      </c>
      <c r="F441" s="80"/>
    </row>
    <row r="442" spans="1:6" x14ac:dyDescent="0.25">
      <c r="A442" s="85">
        <v>433</v>
      </c>
      <c r="B442" s="80" t="s">
        <v>291</v>
      </c>
      <c r="C442" s="86">
        <v>475</v>
      </c>
      <c r="D442" s="86" t="s">
        <v>63</v>
      </c>
      <c r="E442" s="87" t="s">
        <v>707</v>
      </c>
      <c r="F442" s="80"/>
    </row>
    <row r="443" spans="1:6" x14ac:dyDescent="0.25">
      <c r="A443" s="85">
        <v>434</v>
      </c>
      <c r="B443" s="80" t="s">
        <v>291</v>
      </c>
      <c r="C443" s="86">
        <v>2282.87</v>
      </c>
      <c r="D443" s="86" t="s">
        <v>182</v>
      </c>
      <c r="E443" s="87" t="s">
        <v>708</v>
      </c>
      <c r="F443" s="80"/>
    </row>
    <row r="444" spans="1:6" x14ac:dyDescent="0.25">
      <c r="A444" s="85">
        <v>435</v>
      </c>
      <c r="B444" s="80" t="s">
        <v>291</v>
      </c>
      <c r="C444" s="86">
        <v>11066.64</v>
      </c>
      <c r="D444" s="86" t="s">
        <v>126</v>
      </c>
      <c r="E444" s="87" t="s">
        <v>709</v>
      </c>
      <c r="F444" s="80"/>
    </row>
    <row r="445" spans="1:6" x14ac:dyDescent="0.25">
      <c r="A445" s="85">
        <v>436</v>
      </c>
      <c r="B445" s="80" t="s">
        <v>296</v>
      </c>
      <c r="C445" s="86">
        <v>18367.12</v>
      </c>
      <c r="D445" s="86" t="s">
        <v>67</v>
      </c>
      <c r="E445" s="87" t="s">
        <v>710</v>
      </c>
      <c r="F445" s="80"/>
    </row>
    <row r="446" spans="1:6" x14ac:dyDescent="0.25">
      <c r="A446" s="85">
        <v>437</v>
      </c>
      <c r="B446" s="80" t="s">
        <v>296</v>
      </c>
      <c r="C446" s="86">
        <v>42839.37</v>
      </c>
      <c r="D446" s="86" t="s">
        <v>67</v>
      </c>
      <c r="E446" s="87" t="s">
        <v>711</v>
      </c>
      <c r="F446" s="80"/>
    </row>
    <row r="447" spans="1:6" x14ac:dyDescent="0.25">
      <c r="A447" s="85">
        <v>438</v>
      </c>
      <c r="B447" s="80" t="s">
        <v>296</v>
      </c>
      <c r="C447" s="86">
        <v>2331.6999999999998</v>
      </c>
      <c r="D447" s="86" t="s">
        <v>67</v>
      </c>
      <c r="E447" s="87" t="s">
        <v>712</v>
      </c>
      <c r="F447" s="80"/>
    </row>
    <row r="448" spans="1:6" x14ac:dyDescent="0.25">
      <c r="A448" s="85">
        <v>439</v>
      </c>
      <c r="B448" s="80" t="s">
        <v>296</v>
      </c>
      <c r="C448" s="86">
        <v>18416.8</v>
      </c>
      <c r="D448" s="86" t="s">
        <v>67</v>
      </c>
      <c r="E448" s="87" t="s">
        <v>713</v>
      </c>
      <c r="F448" s="80"/>
    </row>
    <row r="449" spans="1:6" x14ac:dyDescent="0.25">
      <c r="A449" s="85">
        <v>440</v>
      </c>
      <c r="B449" s="80" t="s">
        <v>296</v>
      </c>
      <c r="C449" s="86">
        <v>544915.36</v>
      </c>
      <c r="D449" s="86" t="s">
        <v>84</v>
      </c>
      <c r="E449" s="87" t="s">
        <v>714</v>
      </c>
      <c r="F449" s="80"/>
    </row>
    <row r="450" spans="1:6" x14ac:dyDescent="0.25">
      <c r="A450" s="85">
        <v>441</v>
      </c>
      <c r="B450" s="80" t="s">
        <v>296</v>
      </c>
      <c r="C450" s="86">
        <v>1164.94</v>
      </c>
      <c r="D450" s="86" t="s">
        <v>77</v>
      </c>
      <c r="E450" s="87" t="s">
        <v>715</v>
      </c>
      <c r="F450" s="80"/>
    </row>
    <row r="451" spans="1:6" x14ac:dyDescent="0.25">
      <c r="A451" s="85">
        <v>442</v>
      </c>
      <c r="B451" s="80" t="s">
        <v>296</v>
      </c>
      <c r="C451" s="86">
        <v>207.74</v>
      </c>
      <c r="D451" s="86" t="s">
        <v>297</v>
      </c>
      <c r="E451" s="87" t="s">
        <v>716</v>
      </c>
      <c r="F451" s="80"/>
    </row>
    <row r="452" spans="1:6" x14ac:dyDescent="0.25">
      <c r="A452" s="85">
        <v>443</v>
      </c>
      <c r="B452" s="80" t="s">
        <v>296</v>
      </c>
      <c r="C452" s="86">
        <v>13672.69</v>
      </c>
      <c r="D452" s="86" t="s">
        <v>77</v>
      </c>
      <c r="E452" s="87" t="s">
        <v>717</v>
      </c>
      <c r="F452" s="80"/>
    </row>
    <row r="453" spans="1:6" x14ac:dyDescent="0.25">
      <c r="A453" s="85">
        <v>444</v>
      </c>
      <c r="B453" s="80" t="s">
        <v>296</v>
      </c>
      <c r="C453" s="86">
        <v>129.32</v>
      </c>
      <c r="D453" s="86" t="s">
        <v>77</v>
      </c>
      <c r="E453" s="87" t="s">
        <v>718</v>
      </c>
      <c r="F453" s="80"/>
    </row>
    <row r="454" spans="1:6" x14ac:dyDescent="0.25">
      <c r="A454" s="85">
        <v>445</v>
      </c>
      <c r="B454" s="80" t="s">
        <v>296</v>
      </c>
      <c r="C454" s="86">
        <v>1517.79</v>
      </c>
      <c r="D454" s="86" t="s">
        <v>77</v>
      </c>
      <c r="E454" s="87" t="s">
        <v>719</v>
      </c>
      <c r="F454" s="80"/>
    </row>
    <row r="455" spans="1:6" x14ac:dyDescent="0.25">
      <c r="A455" s="85">
        <v>446</v>
      </c>
      <c r="B455" s="80" t="s">
        <v>296</v>
      </c>
      <c r="C455" s="86">
        <v>129.22999999999999</v>
      </c>
      <c r="D455" s="86" t="s">
        <v>297</v>
      </c>
      <c r="E455" s="87" t="s">
        <v>720</v>
      </c>
      <c r="F455" s="80"/>
    </row>
    <row r="456" spans="1:6" x14ac:dyDescent="0.25">
      <c r="A456" s="85">
        <v>447</v>
      </c>
      <c r="B456" s="80" t="s">
        <v>296</v>
      </c>
      <c r="C456" s="86">
        <v>117.56</v>
      </c>
      <c r="D456" s="86" t="s">
        <v>77</v>
      </c>
      <c r="E456" s="87" t="s">
        <v>721</v>
      </c>
      <c r="F456" s="80"/>
    </row>
    <row r="457" spans="1:6" x14ac:dyDescent="0.25">
      <c r="A457" s="85">
        <v>448</v>
      </c>
      <c r="B457" s="80" t="s">
        <v>296</v>
      </c>
      <c r="C457" s="86">
        <v>1379.82</v>
      </c>
      <c r="D457" s="86" t="s">
        <v>77</v>
      </c>
      <c r="E457" s="87" t="s">
        <v>722</v>
      </c>
      <c r="F457" s="80"/>
    </row>
    <row r="458" spans="1:6" x14ac:dyDescent="0.25">
      <c r="A458" s="85">
        <v>449</v>
      </c>
      <c r="B458" s="80" t="s">
        <v>296</v>
      </c>
      <c r="C458" s="86">
        <v>1185.24</v>
      </c>
      <c r="D458" s="86" t="s">
        <v>77</v>
      </c>
      <c r="E458" s="87" t="s">
        <v>723</v>
      </c>
      <c r="F458" s="80"/>
    </row>
    <row r="459" spans="1:6" x14ac:dyDescent="0.25">
      <c r="A459" s="85">
        <v>450</v>
      </c>
      <c r="B459" s="80" t="s">
        <v>296</v>
      </c>
      <c r="C459" s="86">
        <v>13911.02</v>
      </c>
      <c r="D459" s="86" t="s">
        <v>77</v>
      </c>
      <c r="E459" s="87" t="s">
        <v>724</v>
      </c>
      <c r="F459" s="80"/>
    </row>
    <row r="460" spans="1:6" x14ac:dyDescent="0.25">
      <c r="A460" s="85">
        <v>451</v>
      </c>
      <c r="B460" s="80" t="s">
        <v>296</v>
      </c>
      <c r="C460" s="86">
        <v>82783.240000000005</v>
      </c>
      <c r="D460" s="86" t="s">
        <v>74</v>
      </c>
      <c r="E460" s="87" t="s">
        <v>725</v>
      </c>
      <c r="F460" s="80"/>
    </row>
    <row r="461" spans="1:6" x14ac:dyDescent="0.25">
      <c r="A461" s="85">
        <v>452</v>
      </c>
      <c r="B461" s="80" t="s">
        <v>296</v>
      </c>
      <c r="C461" s="86">
        <v>956.6</v>
      </c>
      <c r="D461" s="86" t="s">
        <v>172</v>
      </c>
      <c r="E461" s="87" t="s">
        <v>726</v>
      </c>
      <c r="F461" s="80"/>
    </row>
    <row r="462" spans="1:6" x14ac:dyDescent="0.25">
      <c r="A462" s="85">
        <v>453</v>
      </c>
      <c r="B462" s="80" t="s">
        <v>296</v>
      </c>
      <c r="C462" s="86">
        <v>123366.54</v>
      </c>
      <c r="D462" s="86" t="s">
        <v>74</v>
      </c>
      <c r="E462" s="87" t="s">
        <v>727</v>
      </c>
      <c r="F462" s="80"/>
    </row>
    <row r="463" spans="1:6" x14ac:dyDescent="0.25">
      <c r="A463" s="85">
        <v>454</v>
      </c>
      <c r="B463" s="80" t="s">
        <v>296</v>
      </c>
      <c r="C463" s="86">
        <v>6583.33</v>
      </c>
      <c r="D463" s="86" t="s">
        <v>106</v>
      </c>
      <c r="E463" s="87" t="s">
        <v>728</v>
      </c>
      <c r="F463" s="80"/>
    </row>
    <row r="464" spans="1:6" x14ac:dyDescent="0.25">
      <c r="A464" s="85">
        <v>455</v>
      </c>
      <c r="B464" s="80" t="s">
        <v>296</v>
      </c>
      <c r="C464" s="86">
        <v>2090.87</v>
      </c>
      <c r="D464" s="86" t="s">
        <v>106</v>
      </c>
      <c r="E464" s="87" t="s">
        <v>729</v>
      </c>
      <c r="F464" s="80"/>
    </row>
    <row r="465" spans="1:6" x14ac:dyDescent="0.25">
      <c r="A465" s="85">
        <v>456</v>
      </c>
      <c r="B465" s="80" t="s">
        <v>296</v>
      </c>
      <c r="C465" s="86">
        <v>12099.8</v>
      </c>
      <c r="D465" s="86" t="s">
        <v>73</v>
      </c>
      <c r="E465" s="87" t="s">
        <v>730</v>
      </c>
      <c r="F465" s="80"/>
    </row>
    <row r="466" spans="1:6" x14ac:dyDescent="0.25">
      <c r="A466" s="85">
        <v>457</v>
      </c>
      <c r="B466" s="80" t="s">
        <v>296</v>
      </c>
      <c r="C466" s="86">
        <v>1030.92</v>
      </c>
      <c r="D466" s="86" t="s">
        <v>73</v>
      </c>
      <c r="E466" s="87" t="s">
        <v>731</v>
      </c>
      <c r="F466" s="80"/>
    </row>
    <row r="467" spans="1:6" x14ac:dyDescent="0.25">
      <c r="A467" s="85">
        <v>458</v>
      </c>
      <c r="B467" s="80" t="s">
        <v>296</v>
      </c>
      <c r="C467" s="86">
        <v>2863.05</v>
      </c>
      <c r="D467" s="86" t="s">
        <v>89</v>
      </c>
      <c r="E467" s="87" t="s">
        <v>732</v>
      </c>
      <c r="F467" s="80"/>
    </row>
    <row r="468" spans="1:6" x14ac:dyDescent="0.25">
      <c r="A468" s="85">
        <v>459</v>
      </c>
      <c r="B468" s="80" t="s">
        <v>296</v>
      </c>
      <c r="C468" s="86">
        <v>43499.5</v>
      </c>
      <c r="D468" s="86" t="s">
        <v>89</v>
      </c>
      <c r="E468" s="87" t="s">
        <v>733</v>
      </c>
      <c r="F468" s="80"/>
    </row>
    <row r="469" spans="1:6" x14ac:dyDescent="0.25">
      <c r="A469" s="85">
        <v>460</v>
      </c>
      <c r="B469" s="80" t="s">
        <v>296</v>
      </c>
      <c r="C469" s="86">
        <v>469.48</v>
      </c>
      <c r="D469" s="86" t="s">
        <v>86</v>
      </c>
      <c r="E469" s="87" t="s">
        <v>734</v>
      </c>
      <c r="F469" s="80"/>
    </row>
    <row r="470" spans="1:6" x14ac:dyDescent="0.25">
      <c r="A470" s="85">
        <v>461</v>
      </c>
      <c r="B470" s="80" t="s">
        <v>296</v>
      </c>
      <c r="C470" s="86">
        <v>1781.58</v>
      </c>
      <c r="D470" s="86" t="s">
        <v>86</v>
      </c>
      <c r="E470" s="87" t="s">
        <v>735</v>
      </c>
      <c r="F470" s="80"/>
    </row>
    <row r="471" spans="1:6" x14ac:dyDescent="0.25">
      <c r="A471" s="85">
        <v>462</v>
      </c>
      <c r="B471" s="80" t="s">
        <v>296</v>
      </c>
      <c r="C471" s="86">
        <v>4316.8599999999997</v>
      </c>
      <c r="D471" s="86" t="s">
        <v>73</v>
      </c>
      <c r="E471" s="87" t="s">
        <v>736</v>
      </c>
      <c r="F471" s="80"/>
    </row>
    <row r="472" spans="1:6" x14ac:dyDescent="0.25">
      <c r="A472" s="85">
        <v>463</v>
      </c>
      <c r="B472" s="80" t="s">
        <v>296</v>
      </c>
      <c r="C472" s="86">
        <v>367.8</v>
      </c>
      <c r="D472" s="86" t="s">
        <v>73</v>
      </c>
      <c r="E472" s="87" t="s">
        <v>737</v>
      </c>
      <c r="F472" s="80"/>
    </row>
    <row r="473" spans="1:6" x14ac:dyDescent="0.25">
      <c r="A473" s="85">
        <v>464</v>
      </c>
      <c r="B473" s="80" t="s">
        <v>296</v>
      </c>
      <c r="C473" s="86">
        <v>3024.95</v>
      </c>
      <c r="D473" s="86" t="s">
        <v>73</v>
      </c>
      <c r="E473" s="87" t="s">
        <v>738</v>
      </c>
      <c r="F473" s="80"/>
    </row>
    <row r="474" spans="1:6" x14ac:dyDescent="0.25">
      <c r="A474" s="85">
        <v>465</v>
      </c>
      <c r="B474" s="80" t="s">
        <v>296</v>
      </c>
      <c r="C474" s="86">
        <v>257.73</v>
      </c>
      <c r="D474" s="86" t="s">
        <v>73</v>
      </c>
      <c r="E474" s="87" t="s">
        <v>739</v>
      </c>
      <c r="F474" s="80"/>
    </row>
    <row r="475" spans="1:6" x14ac:dyDescent="0.25">
      <c r="A475" s="85">
        <v>466</v>
      </c>
      <c r="B475" s="80" t="s">
        <v>296</v>
      </c>
      <c r="C475" s="86">
        <v>2548.48</v>
      </c>
      <c r="D475" s="86" t="s">
        <v>140</v>
      </c>
      <c r="E475" s="87" t="s">
        <v>740</v>
      </c>
      <c r="F475" s="80"/>
    </row>
    <row r="476" spans="1:6" x14ac:dyDescent="0.25">
      <c r="A476" s="85">
        <v>467</v>
      </c>
      <c r="B476" s="80" t="s">
        <v>296</v>
      </c>
      <c r="C476" s="86">
        <v>267.52</v>
      </c>
      <c r="D476" s="86" t="s">
        <v>140</v>
      </c>
      <c r="E476" s="87" t="s">
        <v>741</v>
      </c>
      <c r="F476" s="80"/>
    </row>
    <row r="477" spans="1:6" x14ac:dyDescent="0.25">
      <c r="A477" s="85">
        <v>468</v>
      </c>
      <c r="B477" s="80" t="s">
        <v>296</v>
      </c>
      <c r="C477" s="86">
        <v>276</v>
      </c>
      <c r="D477" s="86" t="s">
        <v>142</v>
      </c>
      <c r="E477" s="87" t="s">
        <v>742</v>
      </c>
      <c r="F477" s="80"/>
    </row>
    <row r="478" spans="1:6" x14ac:dyDescent="0.25">
      <c r="A478" s="85">
        <v>469</v>
      </c>
      <c r="B478" s="80" t="s">
        <v>296</v>
      </c>
      <c r="C478" s="86">
        <v>304</v>
      </c>
      <c r="D478" s="86" t="s">
        <v>164</v>
      </c>
      <c r="E478" s="87" t="s">
        <v>743</v>
      </c>
      <c r="F478" s="80"/>
    </row>
    <row r="479" spans="1:6" x14ac:dyDescent="0.25">
      <c r="A479" s="85">
        <v>470</v>
      </c>
      <c r="B479" s="80" t="s">
        <v>298</v>
      </c>
      <c r="C479" s="86">
        <v>16325.23</v>
      </c>
      <c r="D479" s="86" t="s">
        <v>83</v>
      </c>
      <c r="E479" s="87" t="s">
        <v>744</v>
      </c>
      <c r="F479" s="80"/>
    </row>
    <row r="480" spans="1:6" x14ac:dyDescent="0.25">
      <c r="A480" s="85">
        <v>471</v>
      </c>
      <c r="B480" s="80" t="s">
        <v>298</v>
      </c>
      <c r="C480" s="86">
        <v>11844.69</v>
      </c>
      <c r="D480" s="86" t="s">
        <v>83</v>
      </c>
      <c r="E480" s="87" t="s">
        <v>745</v>
      </c>
      <c r="F480" s="80"/>
    </row>
    <row r="481" spans="1:6" x14ac:dyDescent="0.25">
      <c r="A481" s="85">
        <v>472</v>
      </c>
      <c r="B481" s="80" t="s">
        <v>298</v>
      </c>
      <c r="C481" s="86">
        <v>23933.8</v>
      </c>
      <c r="D481" s="86" t="s">
        <v>83</v>
      </c>
      <c r="E481" s="87" t="s">
        <v>746</v>
      </c>
      <c r="F481" s="80"/>
    </row>
    <row r="482" spans="1:6" x14ac:dyDescent="0.25">
      <c r="A482" s="85">
        <v>473</v>
      </c>
      <c r="B482" s="80" t="s">
        <v>298</v>
      </c>
      <c r="C482" s="86">
        <v>1192.3</v>
      </c>
      <c r="D482" s="86" t="s">
        <v>169</v>
      </c>
      <c r="E482" s="87" t="s">
        <v>747</v>
      </c>
      <c r="F482" s="80"/>
    </row>
    <row r="483" spans="1:6" x14ac:dyDescent="0.25">
      <c r="A483" s="85">
        <v>474</v>
      </c>
      <c r="B483" s="80" t="s">
        <v>298</v>
      </c>
      <c r="C483" s="86">
        <v>1205.53</v>
      </c>
      <c r="D483" s="86" t="s">
        <v>169</v>
      </c>
      <c r="E483" s="87" t="s">
        <v>748</v>
      </c>
      <c r="F483" s="80"/>
    </row>
    <row r="484" spans="1:6" x14ac:dyDescent="0.25">
      <c r="A484" s="85">
        <v>475</v>
      </c>
      <c r="B484" s="80" t="s">
        <v>298</v>
      </c>
      <c r="C484" s="86">
        <v>967.08</v>
      </c>
      <c r="D484" s="86" t="s">
        <v>169</v>
      </c>
      <c r="E484" s="87" t="s">
        <v>749</v>
      </c>
      <c r="F484" s="80"/>
    </row>
    <row r="485" spans="1:6" x14ac:dyDescent="0.25">
      <c r="A485" s="85">
        <v>476</v>
      </c>
      <c r="B485" s="80" t="s">
        <v>298</v>
      </c>
      <c r="C485" s="86">
        <v>4210.8100000000004</v>
      </c>
      <c r="D485" s="86" t="s">
        <v>188</v>
      </c>
      <c r="E485" s="87" t="s">
        <v>750</v>
      </c>
      <c r="F485" s="80"/>
    </row>
    <row r="486" spans="1:6" x14ac:dyDescent="0.25">
      <c r="A486" s="85">
        <v>477</v>
      </c>
      <c r="B486" s="80" t="s">
        <v>298</v>
      </c>
      <c r="C486" s="86">
        <v>771.19</v>
      </c>
      <c r="D486" s="86" t="s">
        <v>276</v>
      </c>
      <c r="E486" s="87" t="s">
        <v>751</v>
      </c>
      <c r="F486" s="80"/>
    </row>
    <row r="487" spans="1:6" x14ac:dyDescent="0.25">
      <c r="A487" s="85">
        <v>478</v>
      </c>
      <c r="B487" s="80" t="s">
        <v>298</v>
      </c>
      <c r="C487" s="86">
        <v>6874.9</v>
      </c>
      <c r="D487" s="86" t="s">
        <v>125</v>
      </c>
      <c r="E487" s="87" t="s">
        <v>752</v>
      </c>
      <c r="F487" s="80"/>
    </row>
    <row r="488" spans="1:6" x14ac:dyDescent="0.25">
      <c r="A488" s="85">
        <v>479</v>
      </c>
      <c r="B488" s="80" t="s">
        <v>298</v>
      </c>
      <c r="C488" s="86">
        <v>1960.2</v>
      </c>
      <c r="D488" s="86" t="s">
        <v>125</v>
      </c>
      <c r="E488" s="87" t="s">
        <v>753</v>
      </c>
      <c r="F488" s="80"/>
    </row>
    <row r="489" spans="1:6" x14ac:dyDescent="0.25">
      <c r="A489" s="85">
        <v>480</v>
      </c>
      <c r="B489" s="80" t="s">
        <v>298</v>
      </c>
      <c r="C489" s="86">
        <v>21273.19</v>
      </c>
      <c r="D489" s="86" t="s">
        <v>65</v>
      </c>
      <c r="E489" s="87" t="s">
        <v>754</v>
      </c>
      <c r="F489" s="80"/>
    </row>
    <row r="490" spans="1:6" x14ac:dyDescent="0.25">
      <c r="A490" s="85">
        <v>481</v>
      </c>
      <c r="B490" s="80" t="s">
        <v>298</v>
      </c>
      <c r="C490" s="86">
        <v>35586.44</v>
      </c>
      <c r="D490" s="86" t="s">
        <v>88</v>
      </c>
      <c r="E490" s="87" t="s">
        <v>755</v>
      </c>
      <c r="F490" s="80"/>
    </row>
    <row r="491" spans="1:6" x14ac:dyDescent="0.25">
      <c r="A491" s="85">
        <v>482</v>
      </c>
      <c r="B491" s="80" t="s">
        <v>298</v>
      </c>
      <c r="C491" s="86">
        <v>11184.53</v>
      </c>
      <c r="D491" s="86" t="s">
        <v>171</v>
      </c>
      <c r="E491" s="87" t="s">
        <v>756</v>
      </c>
      <c r="F491" s="80"/>
    </row>
    <row r="492" spans="1:6" x14ac:dyDescent="0.25">
      <c r="A492" s="85">
        <v>483</v>
      </c>
      <c r="B492" s="80" t="s">
        <v>298</v>
      </c>
      <c r="C492" s="86">
        <v>7429.64</v>
      </c>
      <c r="D492" s="86" t="s">
        <v>193</v>
      </c>
      <c r="E492" s="87" t="s">
        <v>757</v>
      </c>
      <c r="F492" s="80"/>
    </row>
    <row r="493" spans="1:6" x14ac:dyDescent="0.25">
      <c r="A493" s="85">
        <v>484</v>
      </c>
      <c r="B493" s="80" t="s">
        <v>298</v>
      </c>
      <c r="C493" s="86">
        <v>3553.58</v>
      </c>
      <c r="D493" s="86" t="s">
        <v>71</v>
      </c>
      <c r="E493" s="87" t="s">
        <v>758</v>
      </c>
      <c r="F493" s="80"/>
    </row>
    <row r="494" spans="1:6" x14ac:dyDescent="0.25">
      <c r="A494" s="85">
        <v>485</v>
      </c>
      <c r="B494" s="80" t="s">
        <v>298</v>
      </c>
      <c r="C494" s="86">
        <v>1452</v>
      </c>
      <c r="D494" s="86" t="s">
        <v>246</v>
      </c>
      <c r="E494" s="87" t="s">
        <v>759</v>
      </c>
      <c r="F494" s="80"/>
    </row>
    <row r="495" spans="1:6" x14ac:dyDescent="0.25">
      <c r="A495" s="85">
        <v>486</v>
      </c>
      <c r="B495" s="80" t="s">
        <v>298</v>
      </c>
      <c r="C495" s="86">
        <v>10622.35</v>
      </c>
      <c r="D495" s="86" t="s">
        <v>135</v>
      </c>
      <c r="E495" s="87" t="s">
        <v>760</v>
      </c>
      <c r="F495" s="80"/>
    </row>
    <row r="496" spans="1:6" x14ac:dyDescent="0.25">
      <c r="A496" s="85">
        <v>487</v>
      </c>
      <c r="B496" s="80" t="s">
        <v>298</v>
      </c>
      <c r="C496" s="86">
        <v>4233.26</v>
      </c>
      <c r="D496" s="86" t="s">
        <v>71</v>
      </c>
      <c r="E496" s="87" t="s">
        <v>761</v>
      </c>
      <c r="F496" s="80"/>
    </row>
    <row r="497" spans="1:6" x14ac:dyDescent="0.25">
      <c r="A497" s="85">
        <v>488</v>
      </c>
      <c r="B497" s="80" t="s">
        <v>298</v>
      </c>
      <c r="C497" s="86">
        <v>360.69</v>
      </c>
      <c r="D497" s="86" t="s">
        <v>71</v>
      </c>
      <c r="E497" s="87" t="s">
        <v>762</v>
      </c>
      <c r="F497" s="80"/>
    </row>
    <row r="498" spans="1:6" x14ac:dyDescent="0.25">
      <c r="A498" s="85">
        <v>489</v>
      </c>
      <c r="B498" s="80" t="s">
        <v>298</v>
      </c>
      <c r="C498" s="86">
        <v>2259.7800000000002</v>
      </c>
      <c r="D498" s="86" t="s">
        <v>133</v>
      </c>
      <c r="E498" s="87" t="s">
        <v>763</v>
      </c>
      <c r="F498" s="80"/>
    </row>
    <row r="499" spans="1:6" x14ac:dyDescent="0.25">
      <c r="A499" s="85">
        <v>490</v>
      </c>
      <c r="B499" s="80" t="s">
        <v>298</v>
      </c>
      <c r="C499" s="86">
        <v>3329.92</v>
      </c>
      <c r="D499" s="86" t="s">
        <v>104</v>
      </c>
      <c r="E499" s="87" t="s">
        <v>764</v>
      </c>
      <c r="F499" s="80"/>
    </row>
    <row r="500" spans="1:6" x14ac:dyDescent="0.25">
      <c r="A500" s="85">
        <v>491</v>
      </c>
      <c r="B500" s="80" t="s">
        <v>298</v>
      </c>
      <c r="C500" s="86">
        <v>204.64</v>
      </c>
      <c r="D500" s="86" t="s">
        <v>75</v>
      </c>
      <c r="E500" s="87" t="s">
        <v>765</v>
      </c>
      <c r="F500" s="80"/>
    </row>
    <row r="501" spans="1:6" x14ac:dyDescent="0.25">
      <c r="A501" s="85">
        <v>492</v>
      </c>
      <c r="B501" s="80" t="s">
        <v>298</v>
      </c>
      <c r="C501" s="86">
        <v>4290.5600000000004</v>
      </c>
      <c r="D501" s="86" t="s">
        <v>73</v>
      </c>
      <c r="E501" s="87" t="s">
        <v>766</v>
      </c>
      <c r="F501" s="80"/>
    </row>
    <row r="502" spans="1:6" x14ac:dyDescent="0.25">
      <c r="A502" s="85">
        <v>493</v>
      </c>
      <c r="B502" s="80" t="s">
        <v>298</v>
      </c>
      <c r="C502" s="86">
        <v>394.1</v>
      </c>
      <c r="D502" s="86" t="s">
        <v>73</v>
      </c>
      <c r="E502" s="87" t="s">
        <v>767</v>
      </c>
      <c r="F502" s="80"/>
    </row>
    <row r="503" spans="1:6" x14ac:dyDescent="0.25">
      <c r="A503" s="85">
        <v>494</v>
      </c>
      <c r="B503" s="80" t="s">
        <v>298</v>
      </c>
      <c r="C503" s="86">
        <v>2274.8000000000002</v>
      </c>
      <c r="D503" s="86" t="s">
        <v>132</v>
      </c>
      <c r="E503" s="87" t="s">
        <v>768</v>
      </c>
      <c r="F503" s="80"/>
    </row>
    <row r="504" spans="1:6" x14ac:dyDescent="0.25">
      <c r="A504" s="85">
        <v>495</v>
      </c>
      <c r="B504" s="80" t="s">
        <v>298</v>
      </c>
      <c r="C504" s="86">
        <v>235</v>
      </c>
      <c r="D504" s="86" t="s">
        <v>181</v>
      </c>
      <c r="E504" s="87" t="s">
        <v>769</v>
      </c>
      <c r="F504" s="80"/>
    </row>
    <row r="505" spans="1:6" x14ac:dyDescent="0.25">
      <c r="A505" s="85">
        <v>496</v>
      </c>
      <c r="B505" s="80" t="s">
        <v>298</v>
      </c>
      <c r="C505" s="86">
        <v>178.56</v>
      </c>
      <c r="D505" s="86" t="s">
        <v>15</v>
      </c>
      <c r="E505" s="87" t="s">
        <v>1100</v>
      </c>
      <c r="F505" s="80"/>
    </row>
    <row r="506" spans="1:6" x14ac:dyDescent="0.25">
      <c r="A506" s="85">
        <v>497</v>
      </c>
      <c r="B506" s="80" t="s">
        <v>298</v>
      </c>
      <c r="C506" s="86">
        <v>96679.5</v>
      </c>
      <c r="D506" s="86" t="s">
        <v>299</v>
      </c>
      <c r="E506" s="87" t="s">
        <v>770</v>
      </c>
      <c r="F506" s="80"/>
    </row>
    <row r="507" spans="1:6" x14ac:dyDescent="0.25">
      <c r="A507" s="85">
        <v>498</v>
      </c>
      <c r="B507" s="80" t="s">
        <v>298</v>
      </c>
      <c r="C507" s="86">
        <v>1187.8699999999999</v>
      </c>
      <c r="D507" s="86" t="s">
        <v>12</v>
      </c>
      <c r="E507" s="87" t="s">
        <v>771</v>
      </c>
      <c r="F507" s="80"/>
    </row>
    <row r="508" spans="1:6" x14ac:dyDescent="0.25">
      <c r="A508" s="85">
        <v>499</v>
      </c>
      <c r="B508" s="80" t="s">
        <v>298</v>
      </c>
      <c r="C508" s="86">
        <v>323834.7</v>
      </c>
      <c r="D508" s="86" t="s">
        <v>12</v>
      </c>
      <c r="E508" s="87" t="s">
        <v>772</v>
      </c>
      <c r="F508" s="80"/>
    </row>
    <row r="509" spans="1:6" x14ac:dyDescent="0.25">
      <c r="A509" s="85">
        <v>500</v>
      </c>
      <c r="B509" s="80" t="s">
        <v>298</v>
      </c>
      <c r="C509" s="86">
        <v>33698.5</v>
      </c>
      <c r="D509" s="86" t="s">
        <v>12</v>
      </c>
      <c r="E509" s="87" t="s">
        <v>1101</v>
      </c>
      <c r="F509" s="80"/>
    </row>
    <row r="510" spans="1:6" x14ac:dyDescent="0.25">
      <c r="A510" s="85">
        <v>501</v>
      </c>
      <c r="B510" s="80" t="s">
        <v>298</v>
      </c>
      <c r="C510" s="86">
        <v>2171810</v>
      </c>
      <c r="D510" s="86" t="s">
        <v>88</v>
      </c>
      <c r="E510" s="87" t="s">
        <v>773</v>
      </c>
      <c r="F510" s="80"/>
    </row>
    <row r="511" spans="1:6" x14ac:dyDescent="0.25">
      <c r="A511" s="85">
        <v>502</v>
      </c>
      <c r="B511" s="80" t="s">
        <v>298</v>
      </c>
      <c r="C511" s="86">
        <v>576269.79</v>
      </c>
      <c r="D511" s="86" t="s">
        <v>11</v>
      </c>
      <c r="E511" s="87" t="s">
        <v>774</v>
      </c>
      <c r="F511" s="80"/>
    </row>
    <row r="512" spans="1:6" x14ac:dyDescent="0.25">
      <c r="A512" s="85">
        <v>503</v>
      </c>
      <c r="B512" s="80" t="s">
        <v>298</v>
      </c>
      <c r="C512" s="86">
        <v>6056.25</v>
      </c>
      <c r="D512" s="86" t="s">
        <v>180</v>
      </c>
      <c r="E512" s="87" t="s">
        <v>775</v>
      </c>
      <c r="F512" s="80"/>
    </row>
    <row r="513" spans="1:6" x14ac:dyDescent="0.25">
      <c r="A513" s="85">
        <v>504</v>
      </c>
      <c r="B513" s="80" t="s">
        <v>298</v>
      </c>
      <c r="C513" s="86">
        <v>71081.25</v>
      </c>
      <c r="D513" s="86" t="s">
        <v>180</v>
      </c>
      <c r="E513" s="87" t="s">
        <v>776</v>
      </c>
      <c r="F513" s="80"/>
    </row>
    <row r="514" spans="1:6" x14ac:dyDescent="0.25">
      <c r="A514" s="85">
        <v>505</v>
      </c>
      <c r="B514" s="80" t="s">
        <v>298</v>
      </c>
      <c r="C514" s="86">
        <v>82877.009999999995</v>
      </c>
      <c r="D514" s="86" t="s">
        <v>11</v>
      </c>
      <c r="E514" s="87" t="s">
        <v>777</v>
      </c>
      <c r="F514" s="80"/>
    </row>
    <row r="515" spans="1:6" x14ac:dyDescent="0.25">
      <c r="A515" s="85">
        <v>506</v>
      </c>
      <c r="B515" s="80" t="s">
        <v>298</v>
      </c>
      <c r="C515" s="86">
        <v>109849.38</v>
      </c>
      <c r="D515" s="86" t="s">
        <v>68</v>
      </c>
      <c r="E515" s="87" t="s">
        <v>778</v>
      </c>
      <c r="F515" s="80"/>
    </row>
    <row r="516" spans="1:6" x14ac:dyDescent="0.25">
      <c r="A516" s="85">
        <v>507</v>
      </c>
      <c r="B516" s="80" t="s">
        <v>298</v>
      </c>
      <c r="C516" s="86">
        <v>14670.06</v>
      </c>
      <c r="D516" s="86" t="s">
        <v>68</v>
      </c>
      <c r="E516" s="87" t="s">
        <v>779</v>
      </c>
      <c r="F516" s="80"/>
    </row>
    <row r="517" spans="1:6" x14ac:dyDescent="0.25">
      <c r="A517" s="85">
        <v>508</v>
      </c>
      <c r="B517" s="80" t="s">
        <v>298</v>
      </c>
      <c r="C517" s="86">
        <v>87916.37</v>
      </c>
      <c r="D517" s="86" t="s">
        <v>68</v>
      </c>
      <c r="E517" s="87" t="s">
        <v>780</v>
      </c>
      <c r="F517" s="80"/>
    </row>
    <row r="518" spans="1:6" x14ac:dyDescent="0.25">
      <c r="A518" s="85">
        <v>509</v>
      </c>
      <c r="B518" s="80" t="s">
        <v>298</v>
      </c>
      <c r="C518" s="86">
        <v>7896.85</v>
      </c>
      <c r="D518" s="86" t="s">
        <v>101</v>
      </c>
      <c r="E518" s="87" t="s">
        <v>781</v>
      </c>
      <c r="F518" s="80"/>
    </row>
    <row r="519" spans="1:6" x14ac:dyDescent="0.25">
      <c r="A519" s="85">
        <v>510</v>
      </c>
      <c r="B519" s="80" t="s">
        <v>298</v>
      </c>
      <c r="C519" s="86">
        <v>92684.11</v>
      </c>
      <c r="D519" s="86" t="s">
        <v>101</v>
      </c>
      <c r="E519" s="87" t="s">
        <v>782</v>
      </c>
      <c r="F519" s="80"/>
    </row>
    <row r="520" spans="1:6" x14ac:dyDescent="0.25">
      <c r="A520" s="85">
        <v>511</v>
      </c>
      <c r="B520" s="80" t="s">
        <v>298</v>
      </c>
      <c r="C520" s="86">
        <v>1715.96</v>
      </c>
      <c r="D520" s="86" t="s">
        <v>101</v>
      </c>
      <c r="E520" s="87" t="s">
        <v>783</v>
      </c>
      <c r="F520" s="80"/>
    </row>
    <row r="521" spans="1:6" x14ac:dyDescent="0.25">
      <c r="A521" s="85">
        <v>512</v>
      </c>
      <c r="B521" s="80" t="s">
        <v>298</v>
      </c>
      <c r="C521" s="86">
        <v>20140.009999999998</v>
      </c>
      <c r="D521" s="86" t="s">
        <v>101</v>
      </c>
      <c r="E521" s="87" t="s">
        <v>784</v>
      </c>
      <c r="F521" s="80"/>
    </row>
    <row r="522" spans="1:6" x14ac:dyDescent="0.25">
      <c r="A522" s="85">
        <v>513</v>
      </c>
      <c r="B522" s="80" t="s">
        <v>298</v>
      </c>
      <c r="C522" s="86">
        <v>2130416.7999999998</v>
      </c>
      <c r="D522" s="86" t="s">
        <v>11</v>
      </c>
      <c r="E522" s="87" t="s">
        <v>785</v>
      </c>
      <c r="F522" s="80"/>
    </row>
    <row r="523" spans="1:6" x14ac:dyDescent="0.25">
      <c r="A523" s="85">
        <v>514</v>
      </c>
      <c r="B523" s="80" t="s">
        <v>298</v>
      </c>
      <c r="C523" s="86">
        <v>29711.38</v>
      </c>
      <c r="D523" s="86" t="s">
        <v>77</v>
      </c>
      <c r="E523" s="87" t="s">
        <v>786</v>
      </c>
      <c r="F523" s="80"/>
    </row>
    <row r="524" spans="1:6" x14ac:dyDescent="0.25">
      <c r="A524" s="85">
        <v>515</v>
      </c>
      <c r="B524" s="80" t="s">
        <v>300</v>
      </c>
      <c r="C524" s="86">
        <v>3895</v>
      </c>
      <c r="D524" s="86" t="s">
        <v>65</v>
      </c>
      <c r="E524" s="87" t="s">
        <v>787</v>
      </c>
      <c r="F524" s="80"/>
    </row>
    <row r="525" spans="1:6" x14ac:dyDescent="0.25">
      <c r="A525" s="85">
        <v>516</v>
      </c>
      <c r="B525" s="80" t="s">
        <v>300</v>
      </c>
      <c r="C525" s="86">
        <v>45715</v>
      </c>
      <c r="D525" s="86" t="s">
        <v>65</v>
      </c>
      <c r="E525" s="87" t="s">
        <v>788</v>
      </c>
      <c r="F525" s="80"/>
    </row>
    <row r="526" spans="1:6" x14ac:dyDescent="0.25">
      <c r="A526" s="85">
        <v>517</v>
      </c>
      <c r="B526" s="80" t="s">
        <v>300</v>
      </c>
      <c r="C526" s="86">
        <v>4235</v>
      </c>
      <c r="D526" s="86" t="s">
        <v>65</v>
      </c>
      <c r="E526" s="87" t="s">
        <v>789</v>
      </c>
      <c r="F526" s="80"/>
    </row>
    <row r="527" spans="1:6" x14ac:dyDescent="0.25">
      <c r="A527" s="85">
        <v>518</v>
      </c>
      <c r="B527" s="80" t="s">
        <v>300</v>
      </c>
      <c r="C527" s="86">
        <v>2413.9499999999998</v>
      </c>
      <c r="D527" s="86" t="s">
        <v>72</v>
      </c>
      <c r="E527" s="87" t="s">
        <v>790</v>
      </c>
      <c r="F527" s="80"/>
    </row>
    <row r="528" spans="1:6" x14ac:dyDescent="0.25">
      <c r="A528" s="85">
        <v>519</v>
      </c>
      <c r="B528" s="80" t="s">
        <v>300</v>
      </c>
      <c r="C528" s="86">
        <v>1154.46</v>
      </c>
      <c r="D528" s="86" t="s">
        <v>148</v>
      </c>
      <c r="E528" s="87" t="s">
        <v>791</v>
      </c>
      <c r="F528" s="80"/>
    </row>
    <row r="529" spans="1:6" x14ac:dyDescent="0.25">
      <c r="A529" s="85">
        <v>520</v>
      </c>
      <c r="B529" s="80" t="s">
        <v>300</v>
      </c>
      <c r="C529" s="86">
        <v>605</v>
      </c>
      <c r="D529" s="86" t="s">
        <v>66</v>
      </c>
      <c r="E529" s="87" t="s">
        <v>792</v>
      </c>
      <c r="F529" s="80"/>
    </row>
    <row r="530" spans="1:6" x14ac:dyDescent="0.25">
      <c r="A530" s="85">
        <v>521</v>
      </c>
      <c r="B530" s="80" t="s">
        <v>300</v>
      </c>
      <c r="C530" s="86">
        <v>3493.87</v>
      </c>
      <c r="D530" s="86" t="s">
        <v>94</v>
      </c>
      <c r="E530" s="87" t="s">
        <v>793</v>
      </c>
      <c r="F530" s="80"/>
    </row>
    <row r="531" spans="1:6" x14ac:dyDescent="0.25">
      <c r="A531" s="85">
        <v>522</v>
      </c>
      <c r="B531" s="80" t="s">
        <v>300</v>
      </c>
      <c r="C531" s="86">
        <v>41006.980000000003</v>
      </c>
      <c r="D531" s="86" t="s">
        <v>94</v>
      </c>
      <c r="E531" s="87" t="s">
        <v>794</v>
      </c>
      <c r="F531" s="80"/>
    </row>
    <row r="532" spans="1:6" x14ac:dyDescent="0.25">
      <c r="A532" s="85">
        <v>523</v>
      </c>
      <c r="B532" s="80" t="s">
        <v>300</v>
      </c>
      <c r="C532" s="86">
        <v>151.16</v>
      </c>
      <c r="D532" s="86" t="s">
        <v>70</v>
      </c>
      <c r="E532" s="87" t="s">
        <v>795</v>
      </c>
      <c r="F532" s="80"/>
    </row>
    <row r="533" spans="1:6" x14ac:dyDescent="0.25">
      <c r="A533" s="85">
        <v>524</v>
      </c>
      <c r="B533" s="80" t="s">
        <v>300</v>
      </c>
      <c r="C533" s="86">
        <v>4397.1000000000004</v>
      </c>
      <c r="D533" s="86" t="s">
        <v>70</v>
      </c>
      <c r="E533" s="87" t="s">
        <v>796</v>
      </c>
      <c r="F533" s="80"/>
    </row>
    <row r="534" spans="1:6" x14ac:dyDescent="0.25">
      <c r="A534" s="85">
        <v>525</v>
      </c>
      <c r="B534" s="80" t="s">
        <v>300</v>
      </c>
      <c r="C534" s="86">
        <v>1620.38</v>
      </c>
      <c r="D534" s="86" t="s">
        <v>122</v>
      </c>
      <c r="E534" s="87" t="s">
        <v>797</v>
      </c>
      <c r="F534" s="80"/>
    </row>
    <row r="535" spans="1:6" x14ac:dyDescent="0.25">
      <c r="A535" s="85">
        <v>526</v>
      </c>
      <c r="B535" s="80" t="s">
        <v>300</v>
      </c>
      <c r="C535" s="86">
        <v>9479.56</v>
      </c>
      <c r="D535" s="86" t="s">
        <v>189</v>
      </c>
      <c r="E535" s="87" t="s">
        <v>798</v>
      </c>
      <c r="F535" s="80"/>
    </row>
    <row r="536" spans="1:6" x14ac:dyDescent="0.25">
      <c r="A536" s="85">
        <v>527</v>
      </c>
      <c r="B536" s="80" t="s">
        <v>300</v>
      </c>
      <c r="C536" s="86">
        <v>7068.82</v>
      </c>
      <c r="D536" s="86" t="s">
        <v>301</v>
      </c>
      <c r="E536" s="87" t="s">
        <v>799</v>
      </c>
      <c r="F536" s="80"/>
    </row>
    <row r="537" spans="1:6" x14ac:dyDescent="0.25">
      <c r="A537" s="85">
        <v>528</v>
      </c>
      <c r="B537" s="80" t="s">
        <v>300</v>
      </c>
      <c r="C537" s="86">
        <v>4190.71</v>
      </c>
      <c r="D537" s="86" t="s">
        <v>87</v>
      </c>
      <c r="E537" s="87" t="s">
        <v>800</v>
      </c>
      <c r="F537" s="80"/>
    </row>
    <row r="538" spans="1:6" x14ac:dyDescent="0.25">
      <c r="A538" s="85">
        <v>529</v>
      </c>
      <c r="B538" s="80" t="s">
        <v>300</v>
      </c>
      <c r="C538" s="86">
        <v>1380</v>
      </c>
      <c r="D538" s="86" t="s">
        <v>261</v>
      </c>
      <c r="E538" s="87" t="s">
        <v>801</v>
      </c>
      <c r="F538" s="80"/>
    </row>
    <row r="539" spans="1:6" x14ac:dyDescent="0.25">
      <c r="A539" s="85">
        <v>530</v>
      </c>
      <c r="B539" s="80" t="s">
        <v>300</v>
      </c>
      <c r="C539" s="86">
        <v>180</v>
      </c>
      <c r="D539" s="86" t="s">
        <v>262</v>
      </c>
      <c r="E539" s="87" t="s">
        <v>802</v>
      </c>
      <c r="F539" s="80"/>
    </row>
    <row r="540" spans="1:6" x14ac:dyDescent="0.25">
      <c r="A540" s="85">
        <v>531</v>
      </c>
      <c r="B540" s="80" t="s">
        <v>300</v>
      </c>
      <c r="C540" s="86">
        <v>1920.97</v>
      </c>
      <c r="D540" s="86" t="s">
        <v>95</v>
      </c>
      <c r="E540" s="87" t="s">
        <v>803</v>
      </c>
      <c r="F540" s="80"/>
    </row>
    <row r="541" spans="1:6" x14ac:dyDescent="0.25">
      <c r="A541" s="85">
        <v>532</v>
      </c>
      <c r="B541" s="80" t="s">
        <v>300</v>
      </c>
      <c r="C541" s="86">
        <v>1254.67</v>
      </c>
      <c r="D541" s="86" t="s">
        <v>95</v>
      </c>
      <c r="E541" s="87" t="s">
        <v>804</v>
      </c>
      <c r="F541" s="80"/>
    </row>
    <row r="542" spans="1:6" x14ac:dyDescent="0.25">
      <c r="A542" s="85">
        <v>533</v>
      </c>
      <c r="B542" s="80" t="s">
        <v>300</v>
      </c>
      <c r="C542" s="86">
        <v>5021.5</v>
      </c>
      <c r="D542" s="86" t="s">
        <v>90</v>
      </c>
      <c r="E542" s="87" t="s">
        <v>805</v>
      </c>
      <c r="F542" s="80"/>
    </row>
    <row r="543" spans="1:6" x14ac:dyDescent="0.25">
      <c r="A543" s="85">
        <v>534</v>
      </c>
      <c r="B543" s="80" t="s">
        <v>300</v>
      </c>
      <c r="C543" s="86">
        <v>4592.4799999999996</v>
      </c>
      <c r="D543" s="86" t="s">
        <v>184</v>
      </c>
      <c r="E543" s="87" t="s">
        <v>806</v>
      </c>
      <c r="F543" s="80"/>
    </row>
    <row r="544" spans="1:6" x14ac:dyDescent="0.25">
      <c r="A544" s="85">
        <v>535</v>
      </c>
      <c r="B544" s="80" t="s">
        <v>300</v>
      </c>
      <c r="C544" s="86">
        <v>1198.4100000000001</v>
      </c>
      <c r="D544" s="86" t="s">
        <v>49</v>
      </c>
      <c r="E544" s="87" t="s">
        <v>807</v>
      </c>
      <c r="F544" s="80"/>
    </row>
    <row r="545" spans="1:6" x14ac:dyDescent="0.25">
      <c r="A545" s="85">
        <v>536</v>
      </c>
      <c r="B545" s="80" t="s">
        <v>300</v>
      </c>
      <c r="C545" s="86">
        <v>823.77</v>
      </c>
      <c r="D545" s="86" t="s">
        <v>184</v>
      </c>
      <c r="E545" s="87" t="s">
        <v>808</v>
      </c>
      <c r="F545" s="80"/>
    </row>
    <row r="546" spans="1:6" x14ac:dyDescent="0.25">
      <c r="A546" s="85">
        <v>537</v>
      </c>
      <c r="B546" s="80" t="s">
        <v>300</v>
      </c>
      <c r="C546" s="86">
        <v>1633.5</v>
      </c>
      <c r="D546" s="86" t="s">
        <v>72</v>
      </c>
      <c r="E546" s="87" t="s">
        <v>809</v>
      </c>
      <c r="F546" s="80"/>
    </row>
    <row r="547" spans="1:6" x14ac:dyDescent="0.25">
      <c r="A547" s="85">
        <v>538</v>
      </c>
      <c r="B547" s="80" t="s">
        <v>300</v>
      </c>
      <c r="C547" s="86">
        <v>3216.45</v>
      </c>
      <c r="D547" s="86" t="s">
        <v>12</v>
      </c>
      <c r="E547" s="87" t="s">
        <v>810</v>
      </c>
      <c r="F547" s="80"/>
    </row>
    <row r="548" spans="1:6" x14ac:dyDescent="0.25">
      <c r="A548" s="85">
        <v>539</v>
      </c>
      <c r="B548" s="80" t="s">
        <v>300</v>
      </c>
      <c r="C548" s="86">
        <v>217.47</v>
      </c>
      <c r="D548" s="86" t="s">
        <v>12</v>
      </c>
      <c r="E548" s="87" t="s">
        <v>811</v>
      </c>
      <c r="F548" s="80"/>
    </row>
    <row r="549" spans="1:6" x14ac:dyDescent="0.25">
      <c r="A549" s="85">
        <v>540</v>
      </c>
      <c r="B549" s="80" t="s">
        <v>300</v>
      </c>
      <c r="C549" s="86">
        <v>2299</v>
      </c>
      <c r="D549" s="86" t="s">
        <v>97</v>
      </c>
      <c r="E549" s="87" t="s">
        <v>812</v>
      </c>
      <c r="F549" s="80"/>
    </row>
    <row r="550" spans="1:6" x14ac:dyDescent="0.25">
      <c r="A550" s="85">
        <v>541</v>
      </c>
      <c r="B550" s="80" t="s">
        <v>300</v>
      </c>
      <c r="C550" s="86">
        <v>1335.66</v>
      </c>
      <c r="D550" s="86" t="s">
        <v>189</v>
      </c>
      <c r="E550" s="87" t="s">
        <v>813</v>
      </c>
      <c r="F550" s="80"/>
    </row>
    <row r="551" spans="1:6" x14ac:dyDescent="0.25">
      <c r="A551" s="85">
        <v>542</v>
      </c>
      <c r="B551" s="80" t="s">
        <v>300</v>
      </c>
      <c r="C551" s="86">
        <v>7441.5</v>
      </c>
      <c r="D551" s="86" t="s">
        <v>71</v>
      </c>
      <c r="E551" s="87" t="s">
        <v>814</v>
      </c>
      <c r="F551" s="80"/>
    </row>
    <row r="552" spans="1:6" x14ac:dyDescent="0.25">
      <c r="A552" s="85">
        <v>543</v>
      </c>
      <c r="B552" s="80" t="s">
        <v>300</v>
      </c>
      <c r="C552" s="86">
        <v>429.09</v>
      </c>
      <c r="D552" s="86" t="s">
        <v>12</v>
      </c>
      <c r="E552" s="87" t="s">
        <v>815</v>
      </c>
      <c r="F552" s="80"/>
    </row>
    <row r="553" spans="1:6" x14ac:dyDescent="0.25">
      <c r="A553" s="85">
        <v>544</v>
      </c>
      <c r="B553" s="80" t="s">
        <v>300</v>
      </c>
      <c r="C553" s="86">
        <v>62332.1</v>
      </c>
      <c r="D553" s="86" t="s">
        <v>136</v>
      </c>
      <c r="E553" s="87" t="s">
        <v>816</v>
      </c>
      <c r="F553" s="80"/>
    </row>
    <row r="554" spans="1:6" x14ac:dyDescent="0.25">
      <c r="A554" s="85">
        <v>545</v>
      </c>
      <c r="B554" s="80" t="s">
        <v>300</v>
      </c>
      <c r="C554" s="86">
        <v>5310.81</v>
      </c>
      <c r="D554" s="86" t="s">
        <v>136</v>
      </c>
      <c r="E554" s="87" t="s">
        <v>817</v>
      </c>
      <c r="F554" s="80"/>
    </row>
    <row r="555" spans="1:6" x14ac:dyDescent="0.25">
      <c r="A555" s="85">
        <v>546</v>
      </c>
      <c r="B555" s="80" t="s">
        <v>300</v>
      </c>
      <c r="C555" s="86">
        <v>276</v>
      </c>
      <c r="D555" s="86" t="s">
        <v>142</v>
      </c>
      <c r="E555" s="87" t="s">
        <v>818</v>
      </c>
      <c r="F555" s="80"/>
    </row>
    <row r="556" spans="1:6" x14ac:dyDescent="0.25">
      <c r="A556" s="85">
        <v>547</v>
      </c>
      <c r="B556" s="80" t="s">
        <v>300</v>
      </c>
      <c r="C556" s="86">
        <v>207</v>
      </c>
      <c r="D556" s="86" t="s">
        <v>142</v>
      </c>
      <c r="E556" s="87" t="s">
        <v>819</v>
      </c>
      <c r="F556" s="80"/>
    </row>
    <row r="557" spans="1:6" x14ac:dyDescent="0.25">
      <c r="A557" s="85">
        <v>548</v>
      </c>
      <c r="B557" s="80" t="s">
        <v>300</v>
      </c>
      <c r="C557" s="86">
        <v>584.25</v>
      </c>
      <c r="D557" s="86" t="s">
        <v>180</v>
      </c>
      <c r="E557" s="87" t="s">
        <v>820</v>
      </c>
      <c r="F557" s="80"/>
    </row>
    <row r="558" spans="1:6" x14ac:dyDescent="0.25">
      <c r="A558" s="85">
        <v>549</v>
      </c>
      <c r="B558" s="80" t="s">
        <v>300</v>
      </c>
      <c r="C558" s="86">
        <v>6857.25</v>
      </c>
      <c r="D558" s="86" t="s">
        <v>180</v>
      </c>
      <c r="E558" s="87" t="s">
        <v>821</v>
      </c>
      <c r="F558" s="80"/>
    </row>
    <row r="559" spans="1:6" x14ac:dyDescent="0.25">
      <c r="A559" s="85">
        <v>550</v>
      </c>
      <c r="B559" s="80" t="s">
        <v>300</v>
      </c>
      <c r="C559" s="86">
        <v>421.09</v>
      </c>
      <c r="D559" s="86" t="s">
        <v>180</v>
      </c>
      <c r="E559" s="87" t="s">
        <v>822</v>
      </c>
      <c r="F559" s="80"/>
    </row>
    <row r="560" spans="1:6" x14ac:dyDescent="0.25">
      <c r="A560" s="85">
        <v>551</v>
      </c>
      <c r="B560" s="80" t="s">
        <v>300</v>
      </c>
      <c r="C560" s="86">
        <v>4942.22</v>
      </c>
      <c r="D560" s="86" t="s">
        <v>180</v>
      </c>
      <c r="E560" s="87" t="s">
        <v>823</v>
      </c>
      <c r="F560" s="80"/>
    </row>
    <row r="561" spans="1:6" x14ac:dyDescent="0.25">
      <c r="A561" s="85">
        <v>552</v>
      </c>
      <c r="B561" s="80" t="s">
        <v>300</v>
      </c>
      <c r="C561" s="86">
        <v>1671.15</v>
      </c>
      <c r="D561" s="86" t="s">
        <v>180</v>
      </c>
      <c r="E561" s="87" t="s">
        <v>824</v>
      </c>
      <c r="F561" s="80"/>
    </row>
    <row r="562" spans="1:6" x14ac:dyDescent="0.25">
      <c r="A562" s="85">
        <v>553</v>
      </c>
      <c r="B562" s="80" t="s">
        <v>300</v>
      </c>
      <c r="C562" s="86">
        <v>19613.96</v>
      </c>
      <c r="D562" s="86" t="s">
        <v>180</v>
      </c>
      <c r="E562" s="87" t="s">
        <v>825</v>
      </c>
      <c r="F562" s="80"/>
    </row>
    <row r="563" spans="1:6" x14ac:dyDescent="0.25">
      <c r="A563" s="85">
        <v>554</v>
      </c>
      <c r="B563" s="80" t="s">
        <v>300</v>
      </c>
      <c r="C563" s="86">
        <v>1002.25</v>
      </c>
      <c r="D563" s="86" t="s">
        <v>180</v>
      </c>
      <c r="E563" s="87" t="s">
        <v>826</v>
      </c>
      <c r="F563" s="80"/>
    </row>
    <row r="564" spans="1:6" x14ac:dyDescent="0.25">
      <c r="A564" s="85">
        <v>555</v>
      </c>
      <c r="B564" s="80" t="s">
        <v>300</v>
      </c>
      <c r="C564" s="86">
        <v>11763.25</v>
      </c>
      <c r="D564" s="86" t="s">
        <v>180</v>
      </c>
      <c r="E564" s="87" t="s">
        <v>827</v>
      </c>
      <c r="F564" s="80"/>
    </row>
    <row r="565" spans="1:6" x14ac:dyDescent="0.25">
      <c r="A565" s="85">
        <v>556</v>
      </c>
      <c r="B565" s="80" t="s">
        <v>300</v>
      </c>
      <c r="C565" s="86">
        <v>1254</v>
      </c>
      <c r="D565" s="86" t="s">
        <v>137</v>
      </c>
      <c r="E565" s="87" t="s">
        <v>828</v>
      </c>
      <c r="F565" s="80"/>
    </row>
    <row r="566" spans="1:6" x14ac:dyDescent="0.25">
      <c r="A566" s="85">
        <v>557</v>
      </c>
      <c r="B566" s="80" t="s">
        <v>300</v>
      </c>
      <c r="C566" s="86">
        <v>14718</v>
      </c>
      <c r="D566" s="86" t="s">
        <v>137</v>
      </c>
      <c r="E566" s="87" t="s">
        <v>829</v>
      </c>
      <c r="F566" s="80"/>
    </row>
    <row r="567" spans="1:6" x14ac:dyDescent="0.25">
      <c r="A567" s="85">
        <v>558</v>
      </c>
      <c r="B567" s="80" t="s">
        <v>300</v>
      </c>
      <c r="C567" s="86">
        <v>285</v>
      </c>
      <c r="D567" s="86" t="s">
        <v>137</v>
      </c>
      <c r="E567" s="87" t="s">
        <v>830</v>
      </c>
      <c r="F567" s="80"/>
    </row>
    <row r="568" spans="1:6" x14ac:dyDescent="0.25">
      <c r="A568" s="85">
        <v>559</v>
      </c>
      <c r="B568" s="80" t="s">
        <v>300</v>
      </c>
      <c r="C568" s="86">
        <v>3345</v>
      </c>
      <c r="D568" s="86" t="s">
        <v>137</v>
      </c>
      <c r="E568" s="87" t="s">
        <v>831</v>
      </c>
      <c r="F568" s="80"/>
    </row>
    <row r="569" spans="1:6" x14ac:dyDescent="0.25">
      <c r="A569" s="85">
        <v>560</v>
      </c>
      <c r="B569" s="80" t="s">
        <v>300</v>
      </c>
      <c r="C569" s="86">
        <v>1301.5</v>
      </c>
      <c r="D569" s="86" t="s">
        <v>137</v>
      </c>
      <c r="E569" s="87" t="s">
        <v>832</v>
      </c>
      <c r="F569" s="80"/>
    </row>
    <row r="570" spans="1:6" x14ac:dyDescent="0.25">
      <c r="A570" s="85">
        <v>561</v>
      </c>
      <c r="B570" s="80" t="s">
        <v>300</v>
      </c>
      <c r="C570" s="86">
        <v>15275.5</v>
      </c>
      <c r="D570" s="86" t="s">
        <v>137</v>
      </c>
      <c r="E570" s="87" t="s">
        <v>833</v>
      </c>
      <c r="F570" s="80"/>
    </row>
    <row r="571" spans="1:6" x14ac:dyDescent="0.25">
      <c r="A571" s="85">
        <v>562</v>
      </c>
      <c r="B571" s="80" t="s">
        <v>300</v>
      </c>
      <c r="C571" s="86">
        <v>151.75</v>
      </c>
      <c r="D571" s="86" t="s">
        <v>189</v>
      </c>
      <c r="E571" s="87" t="s">
        <v>834</v>
      </c>
      <c r="F571" s="80"/>
    </row>
    <row r="572" spans="1:6" x14ac:dyDescent="0.25">
      <c r="A572" s="85">
        <v>563</v>
      </c>
      <c r="B572" s="80" t="s">
        <v>300</v>
      </c>
      <c r="C572" s="86">
        <v>148.41999999999999</v>
      </c>
      <c r="D572" s="86" t="s">
        <v>189</v>
      </c>
      <c r="E572" s="87" t="s">
        <v>835</v>
      </c>
      <c r="F572" s="80"/>
    </row>
    <row r="573" spans="1:6" x14ac:dyDescent="0.25">
      <c r="A573" s="85">
        <v>564</v>
      </c>
      <c r="B573" s="80" t="s">
        <v>300</v>
      </c>
      <c r="C573" s="86">
        <v>6126.29</v>
      </c>
      <c r="D573" s="86" t="s">
        <v>302</v>
      </c>
      <c r="E573" s="87" t="s">
        <v>836</v>
      </c>
      <c r="F573" s="80"/>
    </row>
    <row r="574" spans="1:6" x14ac:dyDescent="0.25">
      <c r="A574" s="85">
        <v>565</v>
      </c>
      <c r="B574" s="80" t="s">
        <v>300</v>
      </c>
      <c r="C574" s="86">
        <v>1100</v>
      </c>
      <c r="D574" s="86" t="s">
        <v>100</v>
      </c>
      <c r="E574" s="87" t="s">
        <v>1349</v>
      </c>
      <c r="F574" s="80"/>
    </row>
    <row r="575" spans="1:6" x14ac:dyDescent="0.25">
      <c r="A575" s="85">
        <v>566</v>
      </c>
      <c r="B575" s="80" t="s">
        <v>303</v>
      </c>
      <c r="C575" s="86">
        <v>172.94</v>
      </c>
      <c r="D575" s="86" t="s">
        <v>15</v>
      </c>
      <c r="E575" s="87" t="s">
        <v>1102</v>
      </c>
      <c r="F575" s="80"/>
    </row>
    <row r="576" spans="1:6" x14ac:dyDescent="0.25">
      <c r="A576" s="85">
        <v>567</v>
      </c>
      <c r="B576" s="80" t="s">
        <v>303</v>
      </c>
      <c r="C576" s="86">
        <v>1915</v>
      </c>
      <c r="D576" s="86" t="s">
        <v>15</v>
      </c>
      <c r="E576" s="87" t="s">
        <v>1102</v>
      </c>
      <c r="F576" s="80"/>
    </row>
    <row r="577" spans="1:6" x14ac:dyDescent="0.25">
      <c r="A577" s="85">
        <v>568</v>
      </c>
      <c r="B577" s="80" t="s">
        <v>303</v>
      </c>
      <c r="C577" s="86">
        <v>913.15</v>
      </c>
      <c r="D577" s="86" t="s">
        <v>15</v>
      </c>
      <c r="E577" s="87" t="s">
        <v>1103</v>
      </c>
      <c r="F577" s="80"/>
    </row>
    <row r="578" spans="1:6" x14ac:dyDescent="0.25">
      <c r="A578" s="85">
        <v>569</v>
      </c>
      <c r="B578" s="80" t="s">
        <v>303</v>
      </c>
      <c r="C578" s="86">
        <v>2071.9299999999998</v>
      </c>
      <c r="D578" s="86" t="s">
        <v>15</v>
      </c>
      <c r="E578" s="87" t="s">
        <v>1104</v>
      </c>
      <c r="F578" s="80"/>
    </row>
    <row r="579" spans="1:6" x14ac:dyDescent="0.25">
      <c r="A579" s="85">
        <v>570</v>
      </c>
      <c r="B579" s="80" t="s">
        <v>303</v>
      </c>
      <c r="C579" s="86">
        <v>8520</v>
      </c>
      <c r="D579" s="86" t="s">
        <v>147</v>
      </c>
      <c r="E579" s="87" t="s">
        <v>837</v>
      </c>
      <c r="F579" s="80"/>
    </row>
    <row r="580" spans="1:6" x14ac:dyDescent="0.25">
      <c r="A580" s="85">
        <v>571</v>
      </c>
      <c r="B580" s="80" t="s">
        <v>303</v>
      </c>
      <c r="C580" s="86">
        <v>30865.26</v>
      </c>
      <c r="D580" s="86" t="s">
        <v>68</v>
      </c>
      <c r="E580" s="87" t="s">
        <v>838</v>
      </c>
      <c r="F580" s="80"/>
    </row>
    <row r="581" spans="1:6" x14ac:dyDescent="0.25">
      <c r="A581" s="85">
        <v>572</v>
      </c>
      <c r="B581" s="80" t="s">
        <v>303</v>
      </c>
      <c r="C581" s="86">
        <v>58921.82</v>
      </c>
      <c r="D581" s="86" t="s">
        <v>304</v>
      </c>
      <c r="E581" s="87" t="s">
        <v>839</v>
      </c>
      <c r="F581" s="80"/>
    </row>
    <row r="582" spans="1:6" x14ac:dyDescent="0.25">
      <c r="A582" s="85">
        <v>573</v>
      </c>
      <c r="B582" s="80" t="s">
        <v>305</v>
      </c>
      <c r="C582" s="86">
        <v>1048.27</v>
      </c>
      <c r="D582" s="86" t="s">
        <v>70</v>
      </c>
      <c r="E582" s="87" t="s">
        <v>840</v>
      </c>
      <c r="F582" s="80"/>
    </row>
    <row r="583" spans="1:6" x14ac:dyDescent="0.25">
      <c r="A583" s="85">
        <v>574</v>
      </c>
      <c r="B583" s="80" t="s">
        <v>305</v>
      </c>
      <c r="C583" s="86">
        <v>605</v>
      </c>
      <c r="D583" s="86" t="s">
        <v>306</v>
      </c>
      <c r="E583" s="87" t="s">
        <v>841</v>
      </c>
      <c r="F583" s="80"/>
    </row>
    <row r="584" spans="1:6" x14ac:dyDescent="0.25">
      <c r="A584" s="85">
        <v>575</v>
      </c>
      <c r="B584" s="80" t="s">
        <v>305</v>
      </c>
      <c r="C584" s="86">
        <v>106075.15</v>
      </c>
      <c r="D584" s="86" t="s">
        <v>307</v>
      </c>
      <c r="E584" s="87" t="s">
        <v>842</v>
      </c>
      <c r="F584" s="80"/>
    </row>
    <row r="585" spans="1:6" x14ac:dyDescent="0.25">
      <c r="A585" s="85">
        <v>576</v>
      </c>
      <c r="B585" s="80" t="s">
        <v>305</v>
      </c>
      <c r="C585" s="86">
        <v>475.89</v>
      </c>
      <c r="D585" s="86" t="s">
        <v>117</v>
      </c>
      <c r="E585" s="87" t="s">
        <v>843</v>
      </c>
      <c r="F585" s="80"/>
    </row>
    <row r="586" spans="1:6" x14ac:dyDescent="0.25">
      <c r="A586" s="85">
        <v>577</v>
      </c>
      <c r="B586" s="80" t="s">
        <v>305</v>
      </c>
      <c r="C586" s="86">
        <v>4915.63</v>
      </c>
      <c r="D586" s="86" t="s">
        <v>127</v>
      </c>
      <c r="E586" s="87" t="s">
        <v>844</v>
      </c>
      <c r="F586" s="80"/>
    </row>
    <row r="587" spans="1:6" x14ac:dyDescent="0.25">
      <c r="A587" s="85">
        <v>578</v>
      </c>
      <c r="B587" s="80" t="s">
        <v>305</v>
      </c>
      <c r="C587" s="86">
        <v>4876.3</v>
      </c>
      <c r="D587" s="86" t="s">
        <v>127</v>
      </c>
      <c r="E587" s="87" t="s">
        <v>845</v>
      </c>
      <c r="F587" s="80"/>
    </row>
    <row r="588" spans="1:6" x14ac:dyDescent="0.25">
      <c r="A588" s="85">
        <v>579</v>
      </c>
      <c r="B588" s="80" t="s">
        <v>305</v>
      </c>
      <c r="C588" s="86">
        <v>700.72</v>
      </c>
      <c r="D588" s="86" t="s">
        <v>192</v>
      </c>
      <c r="E588" s="87" t="s">
        <v>846</v>
      </c>
      <c r="F588" s="80"/>
    </row>
    <row r="589" spans="1:6" x14ac:dyDescent="0.25">
      <c r="A589" s="85">
        <v>580</v>
      </c>
      <c r="B589" s="80" t="s">
        <v>305</v>
      </c>
      <c r="C589" s="86">
        <v>8224.24</v>
      </c>
      <c r="D589" s="86" t="s">
        <v>192</v>
      </c>
      <c r="E589" s="87" t="s">
        <v>847</v>
      </c>
      <c r="F589" s="80"/>
    </row>
    <row r="590" spans="1:6" x14ac:dyDescent="0.25">
      <c r="A590" s="85">
        <v>581</v>
      </c>
      <c r="B590" s="80" t="s">
        <v>305</v>
      </c>
      <c r="C590" s="86">
        <v>6.08</v>
      </c>
      <c r="D590" s="86" t="s">
        <v>85</v>
      </c>
      <c r="E590" s="87" t="s">
        <v>848</v>
      </c>
      <c r="F590" s="80"/>
    </row>
    <row r="591" spans="1:6" x14ac:dyDescent="0.25">
      <c r="A591" s="85">
        <v>582</v>
      </c>
      <c r="B591" s="80" t="s">
        <v>305</v>
      </c>
      <c r="C591" s="86">
        <v>202.31</v>
      </c>
      <c r="D591" s="86" t="s">
        <v>156</v>
      </c>
      <c r="E591" s="87" t="s">
        <v>849</v>
      </c>
      <c r="F591" s="80"/>
    </row>
    <row r="592" spans="1:6" x14ac:dyDescent="0.25">
      <c r="A592" s="85">
        <v>583</v>
      </c>
      <c r="B592" s="80" t="s">
        <v>305</v>
      </c>
      <c r="C592" s="86">
        <v>166.96</v>
      </c>
      <c r="D592" s="86" t="s">
        <v>118</v>
      </c>
      <c r="E592" s="87" t="s">
        <v>850</v>
      </c>
      <c r="F592" s="80"/>
    </row>
    <row r="593" spans="1:6" x14ac:dyDescent="0.25">
      <c r="A593" s="85">
        <v>584</v>
      </c>
      <c r="B593" s="80" t="s">
        <v>305</v>
      </c>
      <c r="C593" s="86">
        <v>13.23</v>
      </c>
      <c r="D593" s="86" t="s">
        <v>12</v>
      </c>
      <c r="E593" s="87" t="s">
        <v>851</v>
      </c>
      <c r="F593" s="80"/>
    </row>
    <row r="594" spans="1:6" x14ac:dyDescent="0.25">
      <c r="A594" s="85">
        <v>585</v>
      </c>
      <c r="B594" s="80" t="s">
        <v>305</v>
      </c>
      <c r="C594" s="86">
        <v>220</v>
      </c>
      <c r="D594" s="86" t="s">
        <v>11</v>
      </c>
      <c r="E594" s="87" t="s">
        <v>852</v>
      </c>
      <c r="F594" s="80"/>
    </row>
    <row r="595" spans="1:6" x14ac:dyDescent="0.25">
      <c r="A595" s="85">
        <v>586</v>
      </c>
      <c r="B595" s="80" t="s">
        <v>305</v>
      </c>
      <c r="C595" s="86">
        <v>660</v>
      </c>
      <c r="D595" s="86" t="s">
        <v>11</v>
      </c>
      <c r="E595" s="87" t="s">
        <v>853</v>
      </c>
      <c r="F595" s="80"/>
    </row>
    <row r="596" spans="1:6" x14ac:dyDescent="0.25">
      <c r="A596" s="85">
        <v>587</v>
      </c>
      <c r="B596" s="80" t="s">
        <v>305</v>
      </c>
      <c r="C596" s="86">
        <v>550</v>
      </c>
      <c r="D596" s="86" t="s">
        <v>11</v>
      </c>
      <c r="E596" s="87" t="s">
        <v>853</v>
      </c>
      <c r="F596" s="80"/>
    </row>
    <row r="597" spans="1:6" x14ac:dyDescent="0.25">
      <c r="A597" s="85">
        <v>588</v>
      </c>
      <c r="B597" s="80" t="s">
        <v>305</v>
      </c>
      <c r="C597" s="86">
        <v>220</v>
      </c>
      <c r="D597" s="86" t="s">
        <v>11</v>
      </c>
      <c r="E597" s="87" t="s">
        <v>853</v>
      </c>
      <c r="F597" s="80"/>
    </row>
    <row r="598" spans="1:6" x14ac:dyDescent="0.25">
      <c r="A598" s="85">
        <v>589</v>
      </c>
      <c r="B598" s="80" t="s">
        <v>308</v>
      </c>
      <c r="C598" s="86">
        <v>1702.88</v>
      </c>
      <c r="D598" s="86" t="s">
        <v>12</v>
      </c>
      <c r="E598" s="87" t="s">
        <v>854</v>
      </c>
      <c r="F598" s="80"/>
    </row>
    <row r="599" spans="1:6" x14ac:dyDescent="0.25">
      <c r="A599" s="85">
        <v>590</v>
      </c>
      <c r="B599" s="80" t="s">
        <v>308</v>
      </c>
      <c r="C599" s="86">
        <v>29470.54</v>
      </c>
      <c r="D599" s="86" t="s">
        <v>12</v>
      </c>
      <c r="E599" s="87" t="s">
        <v>855</v>
      </c>
      <c r="F599" s="80"/>
    </row>
    <row r="600" spans="1:6" x14ac:dyDescent="0.25">
      <c r="A600" s="85">
        <v>591</v>
      </c>
      <c r="B600" s="80" t="s">
        <v>308</v>
      </c>
      <c r="C600" s="86">
        <v>28155.32</v>
      </c>
      <c r="D600" s="86" t="s">
        <v>12</v>
      </c>
      <c r="E600" s="87" t="s">
        <v>856</v>
      </c>
      <c r="F600" s="80"/>
    </row>
    <row r="601" spans="1:6" x14ac:dyDescent="0.25">
      <c r="A601" s="85">
        <v>592</v>
      </c>
      <c r="B601" s="80" t="s">
        <v>308</v>
      </c>
      <c r="C601" s="86">
        <v>2253.61</v>
      </c>
      <c r="D601" s="86" t="s">
        <v>12</v>
      </c>
      <c r="E601" s="87" t="s">
        <v>857</v>
      </c>
      <c r="F601" s="80"/>
    </row>
    <row r="602" spans="1:6" x14ac:dyDescent="0.25">
      <c r="A602" s="85">
        <v>593</v>
      </c>
      <c r="B602" s="80" t="s">
        <v>308</v>
      </c>
      <c r="C602" s="86">
        <v>7369.46</v>
      </c>
      <c r="D602" s="86" t="s">
        <v>12</v>
      </c>
      <c r="E602" s="87" t="s">
        <v>858</v>
      </c>
      <c r="F602" s="80"/>
    </row>
    <row r="603" spans="1:6" x14ac:dyDescent="0.25">
      <c r="A603" s="85">
        <v>594</v>
      </c>
      <c r="B603" s="80" t="s">
        <v>308</v>
      </c>
      <c r="C603" s="86">
        <v>750.58</v>
      </c>
      <c r="D603" s="86" t="s">
        <v>121</v>
      </c>
      <c r="E603" s="87" t="s">
        <v>859</v>
      </c>
      <c r="F603" s="80"/>
    </row>
    <row r="604" spans="1:6" x14ac:dyDescent="0.25">
      <c r="A604" s="85">
        <v>595</v>
      </c>
      <c r="B604" s="80" t="s">
        <v>308</v>
      </c>
      <c r="C604" s="86">
        <v>63.95</v>
      </c>
      <c r="D604" s="86" t="s">
        <v>121</v>
      </c>
      <c r="E604" s="87" t="s">
        <v>860</v>
      </c>
      <c r="F604" s="80"/>
    </row>
    <row r="605" spans="1:6" x14ac:dyDescent="0.25">
      <c r="A605" s="85">
        <v>596</v>
      </c>
      <c r="B605" s="80" t="s">
        <v>308</v>
      </c>
      <c r="C605" s="86">
        <v>10804.62</v>
      </c>
      <c r="D605" s="86" t="s">
        <v>17</v>
      </c>
      <c r="E605" s="87" t="s">
        <v>861</v>
      </c>
      <c r="F605" s="80"/>
    </row>
    <row r="606" spans="1:6" x14ac:dyDescent="0.25">
      <c r="A606" s="85">
        <v>597</v>
      </c>
      <c r="B606" s="80" t="s">
        <v>308</v>
      </c>
      <c r="C606" s="86">
        <v>9942.89</v>
      </c>
      <c r="D606" s="86" t="s">
        <v>17</v>
      </c>
      <c r="E606" s="87" t="s">
        <v>862</v>
      </c>
      <c r="F606" s="80"/>
    </row>
    <row r="607" spans="1:6" x14ac:dyDescent="0.25">
      <c r="A607" s="85">
        <v>598</v>
      </c>
      <c r="B607" s="80" t="s">
        <v>308</v>
      </c>
      <c r="C607" s="86">
        <v>120.64</v>
      </c>
      <c r="D607" s="86" t="s">
        <v>17</v>
      </c>
      <c r="E607" s="87" t="s">
        <v>863</v>
      </c>
      <c r="F607" s="80"/>
    </row>
    <row r="608" spans="1:6" x14ac:dyDescent="0.25">
      <c r="A608" s="85">
        <v>599</v>
      </c>
      <c r="B608" s="80" t="s">
        <v>308</v>
      </c>
      <c r="C608" s="86">
        <v>4830.32</v>
      </c>
      <c r="D608" s="86" t="s">
        <v>309</v>
      </c>
      <c r="E608" s="87" t="s">
        <v>864</v>
      </c>
      <c r="F608" s="80"/>
    </row>
    <row r="609" spans="1:6" x14ac:dyDescent="0.25">
      <c r="A609" s="85">
        <v>600</v>
      </c>
      <c r="B609" s="80" t="s">
        <v>308</v>
      </c>
      <c r="C609" s="86">
        <v>1258.4000000000001</v>
      </c>
      <c r="D609" s="86" t="s">
        <v>138</v>
      </c>
      <c r="E609" s="87" t="s">
        <v>865</v>
      </c>
      <c r="F609" s="80"/>
    </row>
    <row r="610" spans="1:6" x14ac:dyDescent="0.25">
      <c r="A610" s="85">
        <v>601</v>
      </c>
      <c r="B610" s="80" t="s">
        <v>308</v>
      </c>
      <c r="C610" s="86">
        <v>1020.48</v>
      </c>
      <c r="D610" s="86" t="s">
        <v>17</v>
      </c>
      <c r="E610" s="87" t="s">
        <v>866</v>
      </c>
      <c r="F610" s="80"/>
    </row>
    <row r="611" spans="1:6" x14ac:dyDescent="0.25">
      <c r="A611" s="85">
        <v>602</v>
      </c>
      <c r="B611" s="80" t="s">
        <v>308</v>
      </c>
      <c r="C611" s="86">
        <v>1668.74</v>
      </c>
      <c r="D611" s="86" t="s">
        <v>43</v>
      </c>
      <c r="E611" s="87" t="s">
        <v>867</v>
      </c>
      <c r="F611" s="80"/>
    </row>
    <row r="612" spans="1:6" x14ac:dyDescent="0.25">
      <c r="A612" s="85">
        <v>603</v>
      </c>
      <c r="B612" s="80" t="s">
        <v>308</v>
      </c>
      <c r="C612" s="86">
        <v>3027.07</v>
      </c>
      <c r="D612" s="86" t="s">
        <v>17</v>
      </c>
      <c r="E612" s="87" t="s">
        <v>868</v>
      </c>
      <c r="F612" s="80"/>
    </row>
    <row r="613" spans="1:6" x14ac:dyDescent="0.25">
      <c r="A613" s="85">
        <v>604</v>
      </c>
      <c r="B613" s="80" t="s">
        <v>308</v>
      </c>
      <c r="C613" s="86">
        <v>18877.36</v>
      </c>
      <c r="D613" s="86" t="s">
        <v>42</v>
      </c>
      <c r="E613" s="87" t="s">
        <v>869</v>
      </c>
      <c r="F613" s="80"/>
    </row>
    <row r="614" spans="1:6" x14ac:dyDescent="0.25">
      <c r="A614" s="85">
        <v>605</v>
      </c>
      <c r="B614" s="80" t="s">
        <v>308</v>
      </c>
      <c r="C614" s="86">
        <v>2677.84</v>
      </c>
      <c r="D614" s="86" t="s">
        <v>42</v>
      </c>
      <c r="E614" s="87" t="s">
        <v>870</v>
      </c>
      <c r="F614" s="80"/>
    </row>
    <row r="615" spans="1:6" x14ac:dyDescent="0.25">
      <c r="A615" s="85">
        <v>606</v>
      </c>
      <c r="B615" s="80" t="s">
        <v>308</v>
      </c>
      <c r="C615" s="86">
        <v>9649.73</v>
      </c>
      <c r="D615" s="86" t="s">
        <v>42</v>
      </c>
      <c r="E615" s="87" t="s">
        <v>871</v>
      </c>
      <c r="F615" s="80"/>
    </row>
    <row r="616" spans="1:6" x14ac:dyDescent="0.25">
      <c r="A616" s="85">
        <v>607</v>
      </c>
      <c r="B616" s="80" t="s">
        <v>308</v>
      </c>
      <c r="C616" s="86">
        <v>2319.4499999999998</v>
      </c>
      <c r="D616" s="86" t="s">
        <v>42</v>
      </c>
      <c r="E616" s="87" t="s">
        <v>872</v>
      </c>
      <c r="F616" s="80"/>
    </row>
    <row r="617" spans="1:6" x14ac:dyDescent="0.25">
      <c r="A617" s="85">
        <v>608</v>
      </c>
      <c r="B617" s="80" t="s">
        <v>308</v>
      </c>
      <c r="C617" s="86">
        <v>1763.53</v>
      </c>
      <c r="D617" s="86" t="s">
        <v>89</v>
      </c>
      <c r="E617" s="87" t="s">
        <v>873</v>
      </c>
      <c r="F617" s="80"/>
    </row>
    <row r="618" spans="1:6" x14ac:dyDescent="0.25">
      <c r="A618" s="85">
        <v>609</v>
      </c>
      <c r="B618" s="80" t="s">
        <v>308</v>
      </c>
      <c r="C618" s="86">
        <v>7079.56</v>
      </c>
      <c r="D618" s="86" t="s">
        <v>89</v>
      </c>
      <c r="E618" s="87" t="s">
        <v>874</v>
      </c>
      <c r="F618" s="80"/>
    </row>
    <row r="619" spans="1:6" x14ac:dyDescent="0.25">
      <c r="A619" s="85">
        <v>610</v>
      </c>
      <c r="B619" s="80" t="s">
        <v>308</v>
      </c>
      <c r="C619" s="86">
        <v>5014.79</v>
      </c>
      <c r="D619" s="86" t="s">
        <v>89</v>
      </c>
      <c r="E619" s="87" t="s">
        <v>875</v>
      </c>
      <c r="F619" s="80"/>
    </row>
    <row r="620" spans="1:6" x14ac:dyDescent="0.25">
      <c r="A620" s="85">
        <v>611</v>
      </c>
      <c r="B620" s="80" t="s">
        <v>308</v>
      </c>
      <c r="C620" s="86">
        <v>1143.69</v>
      </c>
      <c r="D620" s="86" t="s">
        <v>89</v>
      </c>
      <c r="E620" s="87" t="s">
        <v>876</v>
      </c>
      <c r="F620" s="80"/>
    </row>
    <row r="621" spans="1:6" x14ac:dyDescent="0.25">
      <c r="A621" s="85">
        <v>612</v>
      </c>
      <c r="B621" s="80" t="s">
        <v>308</v>
      </c>
      <c r="C621" s="86">
        <v>149.58000000000001</v>
      </c>
      <c r="D621" s="86" t="s">
        <v>89</v>
      </c>
      <c r="E621" s="87" t="s">
        <v>877</v>
      </c>
      <c r="F621" s="80"/>
    </row>
    <row r="622" spans="1:6" x14ac:dyDescent="0.25">
      <c r="A622" s="85">
        <v>613</v>
      </c>
      <c r="B622" s="80" t="s">
        <v>308</v>
      </c>
      <c r="C622" s="86">
        <v>3897.91</v>
      </c>
      <c r="D622" s="86" t="s">
        <v>42</v>
      </c>
      <c r="E622" s="87" t="s">
        <v>878</v>
      </c>
      <c r="F622" s="80"/>
    </row>
    <row r="623" spans="1:6" x14ac:dyDescent="0.25">
      <c r="A623" s="85">
        <v>614</v>
      </c>
      <c r="B623" s="80" t="s">
        <v>308</v>
      </c>
      <c r="C623" s="86">
        <v>684.98</v>
      </c>
      <c r="D623" s="86" t="s">
        <v>17</v>
      </c>
      <c r="E623" s="87" t="s">
        <v>879</v>
      </c>
      <c r="F623" s="80"/>
    </row>
    <row r="624" spans="1:6" x14ac:dyDescent="0.25">
      <c r="A624" s="85">
        <v>615</v>
      </c>
      <c r="B624" s="80" t="s">
        <v>308</v>
      </c>
      <c r="C624" s="86">
        <v>27.91</v>
      </c>
      <c r="D624" s="86" t="s">
        <v>43</v>
      </c>
      <c r="E624" s="87" t="s">
        <v>880</v>
      </c>
      <c r="F624" s="80"/>
    </row>
    <row r="625" spans="1:6" x14ac:dyDescent="0.25">
      <c r="A625" s="85">
        <v>616</v>
      </c>
      <c r="B625" s="80" t="s">
        <v>308</v>
      </c>
      <c r="C625" s="86">
        <v>205.7</v>
      </c>
      <c r="D625" s="86" t="s">
        <v>310</v>
      </c>
      <c r="E625" s="87" t="s">
        <v>881</v>
      </c>
      <c r="F625" s="80"/>
    </row>
    <row r="626" spans="1:6" x14ac:dyDescent="0.25">
      <c r="A626" s="85">
        <v>617</v>
      </c>
      <c r="B626" s="80" t="s">
        <v>308</v>
      </c>
      <c r="C626" s="86">
        <v>205.7</v>
      </c>
      <c r="D626" s="86" t="s">
        <v>310</v>
      </c>
      <c r="E626" s="87" t="s">
        <v>882</v>
      </c>
      <c r="F626" s="80"/>
    </row>
    <row r="627" spans="1:6" x14ac:dyDescent="0.25">
      <c r="A627" s="85">
        <v>618</v>
      </c>
      <c r="B627" s="80" t="s">
        <v>308</v>
      </c>
      <c r="C627" s="86">
        <v>337103.7</v>
      </c>
      <c r="D627" s="86" t="s">
        <v>82</v>
      </c>
      <c r="E627" s="87" t="s">
        <v>883</v>
      </c>
      <c r="F627" s="80"/>
    </row>
    <row r="628" spans="1:6" x14ac:dyDescent="0.25">
      <c r="A628" s="85">
        <v>619</v>
      </c>
      <c r="B628" s="80" t="s">
        <v>308</v>
      </c>
      <c r="C628" s="86">
        <v>32451.15</v>
      </c>
      <c r="D628" s="86" t="s">
        <v>81</v>
      </c>
      <c r="E628" s="87" t="s">
        <v>884</v>
      </c>
      <c r="F628" s="80"/>
    </row>
    <row r="629" spans="1:6" x14ac:dyDescent="0.25">
      <c r="A629" s="85">
        <v>620</v>
      </c>
      <c r="B629" s="80" t="s">
        <v>308</v>
      </c>
      <c r="C629" s="86">
        <v>4830.32</v>
      </c>
      <c r="D629" s="86" t="s">
        <v>309</v>
      </c>
      <c r="E629" s="87" t="s">
        <v>885</v>
      </c>
      <c r="F629" s="80"/>
    </row>
    <row r="630" spans="1:6" x14ac:dyDescent="0.25">
      <c r="A630" s="85">
        <v>621</v>
      </c>
      <c r="B630" s="80" t="s">
        <v>308</v>
      </c>
      <c r="C630" s="86">
        <v>8953.73</v>
      </c>
      <c r="D630" s="86" t="s">
        <v>12</v>
      </c>
      <c r="E630" s="87" t="s">
        <v>886</v>
      </c>
      <c r="F630" s="80"/>
    </row>
    <row r="631" spans="1:6" x14ac:dyDescent="0.25">
      <c r="A631" s="85">
        <v>622</v>
      </c>
      <c r="B631" s="80" t="s">
        <v>308</v>
      </c>
      <c r="C631" s="86">
        <v>4554.26</v>
      </c>
      <c r="D631" s="86" t="s">
        <v>12</v>
      </c>
      <c r="E631" s="87" t="s">
        <v>887</v>
      </c>
      <c r="F631" s="80"/>
    </row>
    <row r="632" spans="1:6" x14ac:dyDescent="0.25">
      <c r="A632" s="85">
        <v>623</v>
      </c>
      <c r="B632" s="80" t="s">
        <v>311</v>
      </c>
      <c r="C632" s="86">
        <v>9996</v>
      </c>
      <c r="D632" s="86" t="s">
        <v>107</v>
      </c>
      <c r="E632" s="87" t="s">
        <v>888</v>
      </c>
      <c r="F632" s="80"/>
    </row>
    <row r="633" spans="1:6" x14ac:dyDescent="0.25">
      <c r="A633" s="85">
        <v>624</v>
      </c>
      <c r="B633" s="80" t="s">
        <v>311</v>
      </c>
      <c r="C633" s="86">
        <v>131.04</v>
      </c>
      <c r="D633" s="86" t="s">
        <v>312</v>
      </c>
      <c r="E633" s="87" t="s">
        <v>889</v>
      </c>
      <c r="F633" s="80"/>
    </row>
    <row r="634" spans="1:6" x14ac:dyDescent="0.25">
      <c r="A634" s="85">
        <v>625</v>
      </c>
      <c r="B634" s="80" t="s">
        <v>311</v>
      </c>
      <c r="C634" s="86">
        <v>1510.43</v>
      </c>
      <c r="D634" s="86" t="s">
        <v>312</v>
      </c>
      <c r="E634" s="87" t="s">
        <v>890</v>
      </c>
      <c r="F634" s="80"/>
    </row>
    <row r="635" spans="1:6" x14ac:dyDescent="0.25">
      <c r="A635" s="85">
        <v>626</v>
      </c>
      <c r="B635" s="80" t="s">
        <v>311</v>
      </c>
      <c r="C635" s="86">
        <v>199.42</v>
      </c>
      <c r="D635" s="86" t="s">
        <v>77</v>
      </c>
      <c r="E635" s="87" t="s">
        <v>891</v>
      </c>
      <c r="F635" s="80"/>
    </row>
    <row r="636" spans="1:6" x14ac:dyDescent="0.25">
      <c r="A636" s="85">
        <v>627</v>
      </c>
      <c r="B636" s="80" t="s">
        <v>311</v>
      </c>
      <c r="C636" s="86">
        <v>2340.56</v>
      </c>
      <c r="D636" s="86" t="s">
        <v>77</v>
      </c>
      <c r="E636" s="87" t="s">
        <v>892</v>
      </c>
      <c r="F636" s="80"/>
    </row>
    <row r="637" spans="1:6" x14ac:dyDescent="0.25">
      <c r="A637" s="85">
        <v>628</v>
      </c>
      <c r="B637" s="80" t="s">
        <v>311</v>
      </c>
      <c r="C637" s="86">
        <v>7455.11</v>
      </c>
      <c r="D637" s="86" t="s">
        <v>143</v>
      </c>
      <c r="E637" s="87" t="s">
        <v>893</v>
      </c>
      <c r="F637" s="80"/>
    </row>
    <row r="638" spans="1:6" x14ac:dyDescent="0.25">
      <c r="A638" s="85">
        <v>629</v>
      </c>
      <c r="B638" s="80" t="s">
        <v>311</v>
      </c>
      <c r="C638" s="86">
        <v>9843.6</v>
      </c>
      <c r="D638" s="86" t="s">
        <v>195</v>
      </c>
      <c r="E638" s="87" t="s">
        <v>894</v>
      </c>
      <c r="F638" s="80"/>
    </row>
    <row r="639" spans="1:6" x14ac:dyDescent="0.25">
      <c r="A639" s="85">
        <v>630</v>
      </c>
      <c r="B639" s="80" t="s">
        <v>311</v>
      </c>
      <c r="C639" s="86">
        <v>2717.66</v>
      </c>
      <c r="D639" s="86" t="s">
        <v>313</v>
      </c>
      <c r="E639" s="87" t="s">
        <v>895</v>
      </c>
      <c r="F639" s="80"/>
    </row>
    <row r="640" spans="1:6" x14ac:dyDescent="0.25">
      <c r="A640" s="85">
        <v>631</v>
      </c>
      <c r="B640" s="80" t="s">
        <v>311</v>
      </c>
      <c r="C640" s="86">
        <v>237.16</v>
      </c>
      <c r="D640" s="86" t="s">
        <v>313</v>
      </c>
      <c r="E640" s="87" t="s">
        <v>896</v>
      </c>
      <c r="F640" s="80"/>
    </row>
    <row r="641" spans="1:6" x14ac:dyDescent="0.25">
      <c r="A641" s="85">
        <v>632</v>
      </c>
      <c r="B641" s="80" t="s">
        <v>311</v>
      </c>
      <c r="C641" s="86">
        <v>984.94</v>
      </c>
      <c r="D641" s="86" t="s">
        <v>313</v>
      </c>
      <c r="E641" s="87" t="s">
        <v>897</v>
      </c>
      <c r="F641" s="80"/>
    </row>
    <row r="642" spans="1:6" x14ac:dyDescent="0.25">
      <c r="A642" s="85">
        <v>633</v>
      </c>
      <c r="B642" s="80" t="s">
        <v>311</v>
      </c>
      <c r="C642" s="86">
        <v>318.23</v>
      </c>
      <c r="D642" s="86" t="s">
        <v>313</v>
      </c>
      <c r="E642" s="87" t="s">
        <v>898</v>
      </c>
      <c r="F642" s="80"/>
    </row>
    <row r="643" spans="1:6" x14ac:dyDescent="0.25">
      <c r="A643" s="85">
        <v>634</v>
      </c>
      <c r="B643" s="80" t="s">
        <v>311</v>
      </c>
      <c r="C643" s="86">
        <v>2057</v>
      </c>
      <c r="D643" s="86" t="s">
        <v>313</v>
      </c>
      <c r="E643" s="87" t="s">
        <v>899</v>
      </c>
      <c r="F643" s="80"/>
    </row>
    <row r="644" spans="1:6" x14ac:dyDescent="0.25">
      <c r="A644" s="85">
        <v>635</v>
      </c>
      <c r="B644" s="80" t="s">
        <v>311</v>
      </c>
      <c r="C644" s="86">
        <v>1976.78</v>
      </c>
      <c r="D644" s="86" t="s">
        <v>113</v>
      </c>
      <c r="E644" s="87" t="s">
        <v>900</v>
      </c>
      <c r="F644" s="80"/>
    </row>
    <row r="645" spans="1:6" x14ac:dyDescent="0.25">
      <c r="A645" s="85">
        <v>636</v>
      </c>
      <c r="B645" s="80" t="s">
        <v>311</v>
      </c>
      <c r="C645" s="86">
        <v>140421.10999999999</v>
      </c>
      <c r="D645" s="86" t="s">
        <v>195</v>
      </c>
      <c r="E645" s="87" t="s">
        <v>901</v>
      </c>
      <c r="F645" s="80"/>
    </row>
    <row r="646" spans="1:6" x14ac:dyDescent="0.25">
      <c r="A646" s="85">
        <v>637</v>
      </c>
      <c r="B646" s="80" t="s">
        <v>311</v>
      </c>
      <c r="C646" s="86">
        <v>446.07</v>
      </c>
      <c r="D646" s="86" t="s">
        <v>195</v>
      </c>
      <c r="E646" s="87" t="s">
        <v>902</v>
      </c>
      <c r="F646" s="80"/>
    </row>
    <row r="647" spans="1:6" x14ac:dyDescent="0.25">
      <c r="A647" s="85">
        <v>638</v>
      </c>
      <c r="B647" s="80" t="s">
        <v>311</v>
      </c>
      <c r="C647" s="86">
        <v>22032.080000000002</v>
      </c>
      <c r="D647" s="86" t="s">
        <v>172</v>
      </c>
      <c r="E647" s="87" t="s">
        <v>903</v>
      </c>
      <c r="F647" s="80"/>
    </row>
    <row r="648" spans="1:6" x14ac:dyDescent="0.25">
      <c r="A648" s="85">
        <v>639</v>
      </c>
      <c r="B648" s="80" t="s">
        <v>311</v>
      </c>
      <c r="C648" s="86">
        <v>40921.67</v>
      </c>
      <c r="D648" s="86" t="s">
        <v>195</v>
      </c>
      <c r="E648" s="87" t="s">
        <v>904</v>
      </c>
      <c r="F648" s="80"/>
    </row>
    <row r="649" spans="1:6" x14ac:dyDescent="0.25">
      <c r="A649" s="85">
        <v>640</v>
      </c>
      <c r="B649" s="80" t="s">
        <v>311</v>
      </c>
      <c r="C649" s="86">
        <v>34334.449999999997</v>
      </c>
      <c r="D649" s="86" t="s">
        <v>195</v>
      </c>
      <c r="E649" s="87" t="s">
        <v>905</v>
      </c>
      <c r="F649" s="80"/>
    </row>
    <row r="650" spans="1:6" x14ac:dyDescent="0.25">
      <c r="A650" s="85">
        <v>641</v>
      </c>
      <c r="B650" s="80" t="s">
        <v>311</v>
      </c>
      <c r="C650" s="86">
        <v>3744.44</v>
      </c>
      <c r="D650" s="86" t="s">
        <v>195</v>
      </c>
      <c r="E650" s="87" t="s">
        <v>906</v>
      </c>
      <c r="F650" s="80"/>
    </row>
    <row r="651" spans="1:6" x14ac:dyDescent="0.25">
      <c r="A651" s="85">
        <v>642</v>
      </c>
      <c r="B651" s="80" t="s">
        <v>311</v>
      </c>
      <c r="C651" s="86">
        <v>1556.06</v>
      </c>
      <c r="D651" s="86" t="s">
        <v>313</v>
      </c>
      <c r="E651" s="87" t="s">
        <v>907</v>
      </c>
      <c r="F651" s="80"/>
    </row>
    <row r="652" spans="1:6" x14ac:dyDescent="0.25">
      <c r="A652" s="85">
        <v>643</v>
      </c>
      <c r="B652" s="80" t="s">
        <v>311</v>
      </c>
      <c r="C652" s="86">
        <v>1995.29</v>
      </c>
      <c r="D652" s="86" t="s">
        <v>313</v>
      </c>
      <c r="E652" s="87" t="s">
        <v>908</v>
      </c>
      <c r="F652" s="80"/>
    </row>
    <row r="653" spans="1:6" x14ac:dyDescent="0.25">
      <c r="A653" s="85">
        <v>644</v>
      </c>
      <c r="B653" s="80" t="s">
        <v>311</v>
      </c>
      <c r="C653" s="86">
        <v>114.95</v>
      </c>
      <c r="D653" s="86" t="s">
        <v>313</v>
      </c>
      <c r="E653" s="87" t="s">
        <v>909</v>
      </c>
      <c r="F653" s="80"/>
    </row>
    <row r="654" spans="1:6" x14ac:dyDescent="0.25">
      <c r="A654" s="85">
        <v>645</v>
      </c>
      <c r="B654" s="80" t="s">
        <v>311</v>
      </c>
      <c r="C654" s="86">
        <v>4539.92</v>
      </c>
      <c r="D654" s="86" t="s">
        <v>313</v>
      </c>
      <c r="E654" s="87" t="s">
        <v>910</v>
      </c>
      <c r="F654" s="80"/>
    </row>
    <row r="655" spans="1:6" x14ac:dyDescent="0.25">
      <c r="A655" s="85">
        <v>646</v>
      </c>
      <c r="B655" s="80" t="s">
        <v>314</v>
      </c>
      <c r="C655" s="86">
        <v>800</v>
      </c>
      <c r="D655" s="86" t="s">
        <v>315</v>
      </c>
      <c r="E655" s="87" t="s">
        <v>1351</v>
      </c>
      <c r="F655" s="80"/>
    </row>
    <row r="656" spans="1:6" x14ac:dyDescent="0.25">
      <c r="A656" s="85">
        <v>647</v>
      </c>
      <c r="B656" s="80" t="s">
        <v>314</v>
      </c>
      <c r="C656" s="86">
        <v>10.44</v>
      </c>
      <c r="D656" s="86" t="s">
        <v>195</v>
      </c>
      <c r="E656" s="87" t="s">
        <v>911</v>
      </c>
      <c r="F656" s="80"/>
    </row>
    <row r="657" spans="1:6" x14ac:dyDescent="0.25">
      <c r="A657" s="85">
        <v>648</v>
      </c>
      <c r="B657" s="80" t="s">
        <v>314</v>
      </c>
      <c r="C657" s="86">
        <v>1200</v>
      </c>
      <c r="D657" s="86" t="s">
        <v>100</v>
      </c>
      <c r="E657" s="87" t="s">
        <v>1350</v>
      </c>
      <c r="F657" s="80"/>
    </row>
    <row r="658" spans="1:6" x14ac:dyDescent="0.25">
      <c r="A658" s="85">
        <v>649</v>
      </c>
      <c r="B658" s="80" t="s">
        <v>314</v>
      </c>
      <c r="C658" s="86">
        <v>38.090000000000003</v>
      </c>
      <c r="D658" s="86" t="s">
        <v>84</v>
      </c>
      <c r="E658" s="87" t="s">
        <v>912</v>
      </c>
      <c r="F658" s="80"/>
    </row>
    <row r="659" spans="1:6" x14ac:dyDescent="0.25">
      <c r="A659" s="85">
        <v>650</v>
      </c>
      <c r="B659" s="80" t="s">
        <v>314</v>
      </c>
      <c r="C659" s="86">
        <v>770.01</v>
      </c>
      <c r="D659" s="86" t="s">
        <v>42</v>
      </c>
      <c r="E659" s="87" t="s">
        <v>913</v>
      </c>
      <c r="F659" s="80"/>
    </row>
    <row r="660" spans="1:6" x14ac:dyDescent="0.25">
      <c r="A660" s="85">
        <v>651</v>
      </c>
      <c r="B660" s="80" t="s">
        <v>314</v>
      </c>
      <c r="C660" s="86">
        <v>67277.2</v>
      </c>
      <c r="D660" s="86" t="s">
        <v>195</v>
      </c>
      <c r="E660" s="87" t="s">
        <v>914</v>
      </c>
      <c r="F660" s="80"/>
    </row>
    <row r="661" spans="1:6" x14ac:dyDescent="0.25">
      <c r="A661" s="85">
        <v>652</v>
      </c>
      <c r="B661" s="80" t="s">
        <v>314</v>
      </c>
      <c r="C661" s="86">
        <v>42.17</v>
      </c>
      <c r="D661" s="86" t="s">
        <v>195</v>
      </c>
      <c r="E661" s="87" t="s">
        <v>915</v>
      </c>
      <c r="F661" s="80"/>
    </row>
    <row r="662" spans="1:6" x14ac:dyDescent="0.25">
      <c r="A662" s="85">
        <v>653</v>
      </c>
      <c r="B662" s="80" t="s">
        <v>314</v>
      </c>
      <c r="C662" s="86">
        <v>73879.100000000006</v>
      </c>
      <c r="D662" s="86" t="s">
        <v>42</v>
      </c>
      <c r="E662" s="87" t="s">
        <v>916</v>
      </c>
      <c r="F662" s="80"/>
    </row>
    <row r="663" spans="1:6" x14ac:dyDescent="0.25">
      <c r="A663" s="85">
        <v>654</v>
      </c>
      <c r="B663" s="80" t="s">
        <v>314</v>
      </c>
      <c r="C663" s="86">
        <v>2160963.65</v>
      </c>
      <c r="D663" s="86" t="s">
        <v>42</v>
      </c>
      <c r="E663" s="87" t="s">
        <v>917</v>
      </c>
      <c r="F663" s="80"/>
    </row>
    <row r="664" spans="1:6" x14ac:dyDescent="0.25">
      <c r="A664" s="85">
        <v>655</v>
      </c>
      <c r="B664" s="80" t="s">
        <v>314</v>
      </c>
      <c r="C664" s="86">
        <v>5491.62</v>
      </c>
      <c r="D664" s="86" t="s">
        <v>42</v>
      </c>
      <c r="E664" s="87" t="s">
        <v>918</v>
      </c>
      <c r="F664" s="80"/>
    </row>
    <row r="665" spans="1:6" x14ac:dyDescent="0.25">
      <c r="A665" s="85">
        <v>656</v>
      </c>
      <c r="B665" s="80" t="s">
        <v>314</v>
      </c>
      <c r="C665" s="86">
        <v>160630.01</v>
      </c>
      <c r="D665" s="86" t="s">
        <v>42</v>
      </c>
      <c r="E665" s="87" t="s">
        <v>919</v>
      </c>
      <c r="F665" s="80"/>
    </row>
    <row r="666" spans="1:6" x14ac:dyDescent="0.25">
      <c r="A666" s="85">
        <v>657</v>
      </c>
      <c r="B666" s="80" t="s">
        <v>314</v>
      </c>
      <c r="C666" s="86">
        <v>262177.91999999998</v>
      </c>
      <c r="D666" s="86" t="s">
        <v>195</v>
      </c>
      <c r="E666" s="87" t="s">
        <v>920</v>
      </c>
      <c r="F666" s="80"/>
    </row>
    <row r="667" spans="1:6" x14ac:dyDescent="0.25">
      <c r="A667" s="85">
        <v>658</v>
      </c>
      <c r="B667" s="80" t="s">
        <v>314</v>
      </c>
      <c r="C667" s="86">
        <v>22157.63</v>
      </c>
      <c r="D667" s="86" t="s">
        <v>195</v>
      </c>
      <c r="E667" s="87" t="s">
        <v>921</v>
      </c>
      <c r="F667" s="80"/>
    </row>
    <row r="668" spans="1:6" x14ac:dyDescent="0.25">
      <c r="A668" s="85">
        <v>659</v>
      </c>
      <c r="B668" s="80" t="s">
        <v>314</v>
      </c>
      <c r="C668" s="86">
        <v>183.29</v>
      </c>
      <c r="D668" s="86" t="s">
        <v>195</v>
      </c>
      <c r="E668" s="87" t="s">
        <v>922</v>
      </c>
      <c r="F668" s="80"/>
    </row>
    <row r="669" spans="1:6" x14ac:dyDescent="0.25">
      <c r="A669" s="85">
        <v>660</v>
      </c>
      <c r="B669" s="80" t="s">
        <v>314</v>
      </c>
      <c r="C669" s="86">
        <v>1695</v>
      </c>
      <c r="D669" s="86" t="s">
        <v>76</v>
      </c>
      <c r="E669" s="87" t="s">
        <v>923</v>
      </c>
      <c r="F669" s="80"/>
    </row>
    <row r="670" spans="1:6" x14ac:dyDescent="0.25">
      <c r="A670" s="85">
        <v>661</v>
      </c>
      <c r="B670" s="80" t="s">
        <v>314</v>
      </c>
      <c r="C670" s="86">
        <v>70.180000000000007</v>
      </c>
      <c r="D670" s="86" t="s">
        <v>86</v>
      </c>
      <c r="E670" s="87" t="s">
        <v>924</v>
      </c>
      <c r="F670" s="80"/>
    </row>
    <row r="671" spans="1:6" x14ac:dyDescent="0.25">
      <c r="A671" s="85">
        <v>662</v>
      </c>
      <c r="B671" s="80" t="s">
        <v>314</v>
      </c>
      <c r="C671" s="86">
        <v>388.47</v>
      </c>
      <c r="D671" s="86" t="s">
        <v>86</v>
      </c>
      <c r="E671" s="87" t="s">
        <v>925</v>
      </c>
      <c r="F671" s="80"/>
    </row>
    <row r="672" spans="1:6" x14ac:dyDescent="0.25">
      <c r="A672" s="85">
        <v>663</v>
      </c>
      <c r="B672" s="80" t="s">
        <v>314</v>
      </c>
      <c r="C672" s="86">
        <v>115.48</v>
      </c>
      <c r="D672" s="86" t="s">
        <v>86</v>
      </c>
      <c r="E672" s="87" t="s">
        <v>926</v>
      </c>
      <c r="F672" s="80"/>
    </row>
    <row r="673" spans="1:6" x14ac:dyDescent="0.25">
      <c r="A673" s="85">
        <v>664</v>
      </c>
      <c r="B673" s="80" t="s">
        <v>314</v>
      </c>
      <c r="C673" s="86">
        <v>221.3</v>
      </c>
      <c r="D673" s="86" t="s">
        <v>86</v>
      </c>
      <c r="E673" s="87" t="s">
        <v>927</v>
      </c>
      <c r="F673" s="80"/>
    </row>
    <row r="674" spans="1:6" x14ac:dyDescent="0.25">
      <c r="A674" s="85">
        <v>665</v>
      </c>
      <c r="B674" s="80" t="s">
        <v>314</v>
      </c>
      <c r="C674" s="86">
        <v>367.99</v>
      </c>
      <c r="D674" s="86" t="s">
        <v>86</v>
      </c>
      <c r="E674" s="87" t="s">
        <v>928</v>
      </c>
      <c r="F674" s="80"/>
    </row>
    <row r="675" spans="1:6" x14ac:dyDescent="0.25">
      <c r="A675" s="85">
        <v>666</v>
      </c>
      <c r="B675" s="80" t="s">
        <v>314</v>
      </c>
      <c r="C675" s="86">
        <v>943.8</v>
      </c>
      <c r="D675" s="86" t="s">
        <v>71</v>
      </c>
      <c r="E675" s="87" t="s">
        <v>929</v>
      </c>
      <c r="F675" s="80"/>
    </row>
    <row r="676" spans="1:6" x14ac:dyDescent="0.25">
      <c r="A676" s="85">
        <v>667</v>
      </c>
      <c r="B676" s="80" t="s">
        <v>314</v>
      </c>
      <c r="C676" s="86">
        <v>60081.17</v>
      </c>
      <c r="D676" s="86" t="s">
        <v>195</v>
      </c>
      <c r="E676" s="87" t="s">
        <v>930</v>
      </c>
      <c r="F676" s="80"/>
    </row>
    <row r="677" spans="1:6" x14ac:dyDescent="0.25">
      <c r="A677" s="85">
        <v>668</v>
      </c>
      <c r="B677" s="80" t="s">
        <v>314</v>
      </c>
      <c r="C677" s="86">
        <v>470.09</v>
      </c>
      <c r="D677" s="86" t="s">
        <v>113</v>
      </c>
      <c r="E677" s="87" t="s">
        <v>931</v>
      </c>
      <c r="F677" s="80"/>
    </row>
    <row r="678" spans="1:6" x14ac:dyDescent="0.25">
      <c r="A678" s="85">
        <v>669</v>
      </c>
      <c r="B678" s="80" t="s">
        <v>314</v>
      </c>
      <c r="C678" s="86">
        <v>9709.91</v>
      </c>
      <c r="D678" s="86" t="s">
        <v>195</v>
      </c>
      <c r="E678" s="87" t="s">
        <v>932</v>
      </c>
      <c r="F678" s="80"/>
    </row>
    <row r="679" spans="1:6" x14ac:dyDescent="0.25">
      <c r="A679" s="85">
        <v>670</v>
      </c>
      <c r="B679" s="80" t="s">
        <v>314</v>
      </c>
      <c r="C679" s="86">
        <v>530.32000000000005</v>
      </c>
      <c r="D679" s="86" t="s">
        <v>195</v>
      </c>
      <c r="E679" s="87" t="s">
        <v>933</v>
      </c>
      <c r="F679" s="80"/>
    </row>
    <row r="680" spans="1:6" x14ac:dyDescent="0.25">
      <c r="A680" s="85">
        <v>671</v>
      </c>
      <c r="B680" s="80" t="s">
        <v>314</v>
      </c>
      <c r="C680" s="86">
        <v>543</v>
      </c>
      <c r="D680" s="86" t="s">
        <v>183</v>
      </c>
      <c r="E680" s="87" t="s">
        <v>934</v>
      </c>
      <c r="F680" s="80"/>
    </row>
    <row r="681" spans="1:6" x14ac:dyDescent="0.25">
      <c r="A681" s="85">
        <v>672</v>
      </c>
      <c r="B681" s="80" t="s">
        <v>314</v>
      </c>
      <c r="C681" s="86">
        <v>674.61</v>
      </c>
      <c r="D681" s="86" t="s">
        <v>183</v>
      </c>
      <c r="E681" s="87" t="s">
        <v>935</v>
      </c>
      <c r="F681" s="80"/>
    </row>
    <row r="682" spans="1:6" x14ac:dyDescent="0.25">
      <c r="A682" s="85">
        <v>673</v>
      </c>
      <c r="B682" s="80" t="s">
        <v>314</v>
      </c>
      <c r="C682" s="86">
        <v>272.06</v>
      </c>
      <c r="D682" s="86" t="s">
        <v>70</v>
      </c>
      <c r="E682" s="87" t="s">
        <v>936</v>
      </c>
      <c r="F682" s="80"/>
    </row>
    <row r="683" spans="1:6" x14ac:dyDescent="0.25">
      <c r="A683" s="85">
        <v>674</v>
      </c>
      <c r="B683" s="80" t="s">
        <v>314</v>
      </c>
      <c r="C683" s="86">
        <v>191.16</v>
      </c>
      <c r="D683" s="86" t="s">
        <v>70</v>
      </c>
      <c r="E683" s="87" t="s">
        <v>937</v>
      </c>
      <c r="F683" s="80"/>
    </row>
    <row r="684" spans="1:6" x14ac:dyDescent="0.25">
      <c r="A684" s="85">
        <v>675</v>
      </c>
      <c r="B684" s="80" t="s">
        <v>314</v>
      </c>
      <c r="C684" s="86">
        <v>304.83</v>
      </c>
      <c r="D684" s="86" t="s">
        <v>70</v>
      </c>
      <c r="E684" s="87" t="s">
        <v>938</v>
      </c>
      <c r="F684" s="80"/>
    </row>
    <row r="685" spans="1:6" x14ac:dyDescent="0.25">
      <c r="A685" s="85">
        <v>676</v>
      </c>
      <c r="B685" s="80" t="s">
        <v>314</v>
      </c>
      <c r="C685" s="86">
        <v>1176.58</v>
      </c>
      <c r="D685" s="86" t="s">
        <v>70</v>
      </c>
      <c r="E685" s="87" t="s">
        <v>939</v>
      </c>
      <c r="F685" s="80"/>
    </row>
    <row r="686" spans="1:6" x14ac:dyDescent="0.25">
      <c r="A686" s="85">
        <v>677</v>
      </c>
      <c r="B686" s="80" t="s">
        <v>314</v>
      </c>
      <c r="C686" s="86">
        <v>129.53</v>
      </c>
      <c r="D686" s="86" t="s">
        <v>195</v>
      </c>
      <c r="E686" s="87" t="s">
        <v>940</v>
      </c>
      <c r="F686" s="80"/>
    </row>
    <row r="687" spans="1:6" x14ac:dyDescent="0.25">
      <c r="A687" s="85">
        <v>678</v>
      </c>
      <c r="B687" s="80" t="s">
        <v>314</v>
      </c>
      <c r="C687" s="86">
        <v>5756.42</v>
      </c>
      <c r="D687" s="86" t="s">
        <v>10</v>
      </c>
      <c r="E687" s="87" t="s">
        <v>941</v>
      </c>
      <c r="F687" s="80"/>
    </row>
    <row r="688" spans="1:6" x14ac:dyDescent="0.25">
      <c r="A688" s="85">
        <v>679</v>
      </c>
      <c r="B688" s="80" t="s">
        <v>314</v>
      </c>
      <c r="C688" s="86">
        <v>28427.85</v>
      </c>
      <c r="D688" s="86" t="s">
        <v>195</v>
      </c>
      <c r="E688" s="87" t="s">
        <v>942</v>
      </c>
      <c r="F688" s="80"/>
    </row>
    <row r="689" spans="1:6" x14ac:dyDescent="0.25">
      <c r="A689" s="85">
        <v>680</v>
      </c>
      <c r="B689" s="80" t="s">
        <v>314</v>
      </c>
      <c r="C689" s="86">
        <v>5614.85</v>
      </c>
      <c r="D689" s="86" t="s">
        <v>195</v>
      </c>
      <c r="E689" s="87" t="s">
        <v>943</v>
      </c>
      <c r="F689" s="80"/>
    </row>
    <row r="690" spans="1:6" x14ac:dyDescent="0.25">
      <c r="A690" s="85">
        <v>681</v>
      </c>
      <c r="B690" s="80" t="s">
        <v>314</v>
      </c>
      <c r="C690" s="86">
        <v>140.58000000000001</v>
      </c>
      <c r="D690" s="86" t="s">
        <v>158</v>
      </c>
      <c r="E690" s="87" t="s">
        <v>944</v>
      </c>
      <c r="F690" s="80"/>
    </row>
    <row r="691" spans="1:6" x14ac:dyDescent="0.25">
      <c r="A691" s="85">
        <v>682</v>
      </c>
      <c r="B691" s="80" t="s">
        <v>314</v>
      </c>
      <c r="C691" s="86">
        <v>283.88</v>
      </c>
      <c r="D691" s="86" t="s">
        <v>175</v>
      </c>
      <c r="E691" s="87" t="s">
        <v>945</v>
      </c>
      <c r="F691" s="80"/>
    </row>
    <row r="692" spans="1:6" x14ac:dyDescent="0.25">
      <c r="A692" s="85">
        <v>683</v>
      </c>
      <c r="B692" s="80" t="s">
        <v>314</v>
      </c>
      <c r="C692" s="86">
        <v>7596</v>
      </c>
      <c r="D692" s="86" t="s">
        <v>196</v>
      </c>
      <c r="E692" s="87" t="s">
        <v>946</v>
      </c>
      <c r="F692" s="80"/>
    </row>
    <row r="693" spans="1:6" x14ac:dyDescent="0.25">
      <c r="A693" s="85">
        <v>684</v>
      </c>
      <c r="B693" s="80" t="s">
        <v>314</v>
      </c>
      <c r="C693" s="86">
        <v>55.69</v>
      </c>
      <c r="D693" s="86" t="s">
        <v>197</v>
      </c>
      <c r="E693" s="87" t="s">
        <v>947</v>
      </c>
      <c r="F693" s="80"/>
    </row>
    <row r="694" spans="1:6" x14ac:dyDescent="0.25">
      <c r="A694" s="85">
        <v>685</v>
      </c>
      <c r="B694" s="80" t="s">
        <v>314</v>
      </c>
      <c r="C694" s="86">
        <v>2942</v>
      </c>
      <c r="D694" s="86" t="s">
        <v>196</v>
      </c>
      <c r="E694" s="87" t="s">
        <v>948</v>
      </c>
      <c r="F694" s="80"/>
    </row>
    <row r="695" spans="1:6" x14ac:dyDescent="0.25">
      <c r="A695" s="85">
        <v>686</v>
      </c>
      <c r="B695" s="80" t="s">
        <v>316</v>
      </c>
      <c r="C695" s="86">
        <v>60</v>
      </c>
      <c r="D695" s="86" t="s">
        <v>11</v>
      </c>
      <c r="E695" s="87" t="s">
        <v>949</v>
      </c>
      <c r="F695" s="80"/>
    </row>
    <row r="696" spans="1:6" x14ac:dyDescent="0.25">
      <c r="A696" s="85">
        <v>687</v>
      </c>
      <c r="B696" s="80" t="s">
        <v>316</v>
      </c>
      <c r="C696" s="86">
        <v>60</v>
      </c>
      <c r="D696" s="86" t="s">
        <v>11</v>
      </c>
      <c r="E696" s="87" t="s">
        <v>950</v>
      </c>
      <c r="F696" s="80"/>
    </row>
    <row r="697" spans="1:6" x14ac:dyDescent="0.25">
      <c r="A697" s="85">
        <v>688</v>
      </c>
      <c r="B697" s="80" t="s">
        <v>316</v>
      </c>
      <c r="C697" s="86">
        <v>5215.1499999999996</v>
      </c>
      <c r="D697" s="86" t="s">
        <v>317</v>
      </c>
      <c r="E697" s="87" t="s">
        <v>951</v>
      </c>
      <c r="F697" s="80"/>
    </row>
    <row r="698" spans="1:6" x14ac:dyDescent="0.25">
      <c r="A698" s="85">
        <v>689</v>
      </c>
      <c r="B698" s="80" t="s">
        <v>316</v>
      </c>
      <c r="C698" s="86">
        <v>35406.800000000003</v>
      </c>
      <c r="D698" s="86" t="s">
        <v>195</v>
      </c>
      <c r="E698" s="87" t="s">
        <v>952</v>
      </c>
      <c r="F698" s="80"/>
    </row>
    <row r="699" spans="1:6" x14ac:dyDescent="0.25">
      <c r="A699" s="85">
        <v>690</v>
      </c>
      <c r="B699" s="80" t="s">
        <v>316</v>
      </c>
      <c r="C699" s="86">
        <v>1944.48</v>
      </c>
      <c r="D699" s="86" t="s">
        <v>195</v>
      </c>
      <c r="E699" s="87" t="s">
        <v>953</v>
      </c>
      <c r="F699" s="80"/>
    </row>
    <row r="700" spans="1:6" x14ac:dyDescent="0.25">
      <c r="A700" s="85">
        <v>691</v>
      </c>
      <c r="B700" s="80" t="s">
        <v>316</v>
      </c>
      <c r="C700" s="86">
        <v>2499.19</v>
      </c>
      <c r="D700" s="86" t="s">
        <v>195</v>
      </c>
      <c r="E700" s="87" t="s">
        <v>954</v>
      </c>
      <c r="F700" s="80"/>
    </row>
    <row r="701" spans="1:6" x14ac:dyDescent="0.25">
      <c r="A701" s="85">
        <v>692</v>
      </c>
      <c r="B701" s="80" t="s">
        <v>316</v>
      </c>
      <c r="C701" s="86">
        <v>500</v>
      </c>
      <c r="D701" s="86" t="s">
        <v>318</v>
      </c>
      <c r="E701" s="87" t="s">
        <v>1352</v>
      </c>
      <c r="F701" s="80"/>
    </row>
    <row r="702" spans="1:6" x14ac:dyDescent="0.25">
      <c r="A702" s="85">
        <v>693</v>
      </c>
      <c r="B702" s="80" t="s">
        <v>316</v>
      </c>
      <c r="C702" s="86">
        <v>276</v>
      </c>
      <c r="D702" s="86" t="s">
        <v>142</v>
      </c>
      <c r="E702" s="87" t="s">
        <v>955</v>
      </c>
      <c r="F702" s="80"/>
    </row>
    <row r="703" spans="1:6" x14ac:dyDescent="0.25">
      <c r="A703" s="85">
        <v>694</v>
      </c>
      <c r="B703" s="80" t="s">
        <v>316</v>
      </c>
      <c r="C703" s="86">
        <v>1132.54</v>
      </c>
      <c r="D703" s="86" t="s">
        <v>157</v>
      </c>
      <c r="E703" s="87" t="s">
        <v>956</v>
      </c>
      <c r="F703" s="80"/>
    </row>
    <row r="704" spans="1:6" x14ac:dyDescent="0.25">
      <c r="A704" s="85">
        <v>695</v>
      </c>
      <c r="B704" s="80" t="s">
        <v>316</v>
      </c>
      <c r="C704" s="86">
        <v>1906.96</v>
      </c>
      <c r="D704" s="86" t="s">
        <v>319</v>
      </c>
      <c r="E704" s="87" t="s">
        <v>957</v>
      </c>
      <c r="F704" s="80"/>
    </row>
    <row r="705" spans="1:6" x14ac:dyDescent="0.25">
      <c r="A705" s="85">
        <v>696</v>
      </c>
      <c r="B705" s="80" t="s">
        <v>316</v>
      </c>
      <c r="C705" s="86">
        <v>13002</v>
      </c>
      <c r="D705" s="86" t="s">
        <v>319</v>
      </c>
      <c r="E705" s="87" t="s">
        <v>958</v>
      </c>
      <c r="F705" s="80"/>
    </row>
    <row r="706" spans="1:6" x14ac:dyDescent="0.25">
      <c r="A706" s="85">
        <v>697</v>
      </c>
      <c r="B706" s="80" t="s">
        <v>316</v>
      </c>
      <c r="C706" s="86">
        <v>1320.52</v>
      </c>
      <c r="D706" s="86" t="s">
        <v>95</v>
      </c>
      <c r="E706" s="87" t="s">
        <v>959</v>
      </c>
      <c r="F706" s="80"/>
    </row>
    <row r="707" spans="1:6" x14ac:dyDescent="0.25">
      <c r="A707" s="85">
        <v>698</v>
      </c>
      <c r="B707" s="80" t="s">
        <v>316</v>
      </c>
      <c r="C707" s="86">
        <v>902.24</v>
      </c>
      <c r="D707" s="86" t="s">
        <v>123</v>
      </c>
      <c r="E707" s="87" t="s">
        <v>960</v>
      </c>
      <c r="F707" s="80"/>
    </row>
    <row r="708" spans="1:6" x14ac:dyDescent="0.25">
      <c r="A708" s="85">
        <v>699</v>
      </c>
      <c r="B708" s="80" t="s">
        <v>316</v>
      </c>
      <c r="C708" s="86">
        <v>290.39999999999998</v>
      </c>
      <c r="D708" s="86" t="s">
        <v>264</v>
      </c>
      <c r="E708" s="87" t="s">
        <v>961</v>
      </c>
      <c r="F708" s="80"/>
    </row>
    <row r="709" spans="1:6" x14ac:dyDescent="0.25">
      <c r="A709" s="85">
        <v>700</v>
      </c>
      <c r="B709" s="80" t="s">
        <v>316</v>
      </c>
      <c r="C709" s="86">
        <v>1016.4</v>
      </c>
      <c r="D709" s="86" t="s">
        <v>266</v>
      </c>
      <c r="E709" s="87" t="s">
        <v>962</v>
      </c>
      <c r="F709" s="80"/>
    </row>
    <row r="710" spans="1:6" x14ac:dyDescent="0.25">
      <c r="A710" s="85">
        <v>701</v>
      </c>
      <c r="B710" s="80" t="s">
        <v>316</v>
      </c>
      <c r="C710" s="86">
        <v>6655</v>
      </c>
      <c r="D710" s="86" t="s">
        <v>320</v>
      </c>
      <c r="E710" s="87" t="s">
        <v>963</v>
      </c>
      <c r="F710" s="80"/>
    </row>
    <row r="711" spans="1:6" x14ac:dyDescent="0.25">
      <c r="A711" s="85">
        <v>702</v>
      </c>
      <c r="B711" s="80" t="s">
        <v>316</v>
      </c>
      <c r="C711" s="86">
        <v>580.58000000000004</v>
      </c>
      <c r="D711" s="86" t="s">
        <v>194</v>
      </c>
      <c r="E711" s="87" t="s">
        <v>964</v>
      </c>
      <c r="F711" s="80"/>
    </row>
    <row r="712" spans="1:6" x14ac:dyDescent="0.25">
      <c r="A712" s="85">
        <v>703</v>
      </c>
      <c r="B712" s="80" t="s">
        <v>316</v>
      </c>
      <c r="C712" s="86">
        <v>6814.17</v>
      </c>
      <c r="D712" s="86" t="s">
        <v>194</v>
      </c>
      <c r="E712" s="87" t="s">
        <v>965</v>
      </c>
      <c r="F712" s="80"/>
    </row>
    <row r="713" spans="1:6" x14ac:dyDescent="0.25">
      <c r="A713" s="85">
        <v>704</v>
      </c>
      <c r="B713" s="80" t="s">
        <v>321</v>
      </c>
      <c r="C713" s="86">
        <v>1820000</v>
      </c>
      <c r="D713" s="86" t="s">
        <v>11</v>
      </c>
      <c r="E713" s="87" t="s">
        <v>966</v>
      </c>
      <c r="F713" s="80"/>
    </row>
    <row r="714" spans="1:6" x14ac:dyDescent="0.25">
      <c r="A714" s="85">
        <v>705</v>
      </c>
      <c r="B714" s="80" t="s">
        <v>321</v>
      </c>
      <c r="C714" s="86">
        <v>480000</v>
      </c>
      <c r="D714" s="86" t="s">
        <v>11</v>
      </c>
      <c r="E714" s="87" t="s">
        <v>967</v>
      </c>
      <c r="F714" s="80"/>
    </row>
    <row r="715" spans="1:6" x14ac:dyDescent="0.25">
      <c r="A715" s="85">
        <v>706</v>
      </c>
      <c r="B715" s="80" t="s">
        <v>321</v>
      </c>
      <c r="C715" s="86">
        <v>50657.41</v>
      </c>
      <c r="D715" s="86" t="s">
        <v>195</v>
      </c>
      <c r="E715" s="87" t="s">
        <v>968</v>
      </c>
      <c r="F715" s="80"/>
    </row>
    <row r="716" spans="1:6" x14ac:dyDescent="0.25">
      <c r="A716" s="85">
        <v>707</v>
      </c>
      <c r="B716" s="80" t="s">
        <v>321</v>
      </c>
      <c r="C716" s="86">
        <v>5300</v>
      </c>
      <c r="D716" s="86" t="s">
        <v>322</v>
      </c>
      <c r="E716" s="87" t="s">
        <v>969</v>
      </c>
      <c r="F716" s="80"/>
    </row>
    <row r="717" spans="1:6" x14ac:dyDescent="0.25">
      <c r="A717" s="85">
        <v>708</v>
      </c>
      <c r="B717" s="80" t="s">
        <v>321</v>
      </c>
      <c r="C717" s="86">
        <v>500</v>
      </c>
      <c r="D717" s="86" t="s">
        <v>323</v>
      </c>
      <c r="E717" s="87" t="s">
        <v>1353</v>
      </c>
      <c r="F717" s="80"/>
    </row>
    <row r="718" spans="1:6" x14ac:dyDescent="0.25">
      <c r="A718" s="85">
        <v>709</v>
      </c>
      <c r="B718" s="80" t="s">
        <v>321</v>
      </c>
      <c r="C718" s="86">
        <v>4500</v>
      </c>
      <c r="D718" s="86" t="s">
        <v>324</v>
      </c>
      <c r="E718" s="87" t="s">
        <v>970</v>
      </c>
      <c r="F718" s="80"/>
    </row>
    <row r="719" spans="1:6" x14ac:dyDescent="0.25">
      <c r="A719" s="85">
        <v>710</v>
      </c>
      <c r="B719" s="80" t="s">
        <v>321</v>
      </c>
      <c r="C719" s="86">
        <v>23978.57</v>
      </c>
      <c r="D719" s="86" t="s">
        <v>191</v>
      </c>
      <c r="E719" s="87" t="s">
        <v>971</v>
      </c>
      <c r="F719" s="80"/>
    </row>
    <row r="720" spans="1:6" x14ac:dyDescent="0.25">
      <c r="A720" s="85">
        <v>711</v>
      </c>
      <c r="B720" s="80" t="s">
        <v>321</v>
      </c>
      <c r="C720" s="86">
        <v>4547.18</v>
      </c>
      <c r="D720" s="86" t="s">
        <v>191</v>
      </c>
      <c r="E720" s="87" t="s">
        <v>972</v>
      </c>
      <c r="F720" s="80"/>
    </row>
    <row r="721" spans="1:6" x14ac:dyDescent="0.25">
      <c r="A721" s="85">
        <v>712</v>
      </c>
      <c r="B721" s="80" t="s">
        <v>321</v>
      </c>
      <c r="C721" s="86">
        <v>30000</v>
      </c>
      <c r="D721" s="86" t="s">
        <v>325</v>
      </c>
      <c r="E721" s="87" t="s">
        <v>973</v>
      </c>
      <c r="F721" s="80"/>
    </row>
    <row r="722" spans="1:6" x14ac:dyDescent="0.25">
      <c r="A722" s="85">
        <v>713</v>
      </c>
      <c r="B722" s="80" t="s">
        <v>321</v>
      </c>
      <c r="C722" s="86">
        <v>50000</v>
      </c>
      <c r="D722" s="86" t="s">
        <v>326</v>
      </c>
      <c r="E722" s="87" t="s">
        <v>974</v>
      </c>
      <c r="F722" s="80"/>
    </row>
    <row r="723" spans="1:6" x14ac:dyDescent="0.25">
      <c r="A723" s="85">
        <v>714</v>
      </c>
      <c r="B723" s="80" t="s">
        <v>321</v>
      </c>
      <c r="C723" s="86">
        <v>20300</v>
      </c>
      <c r="D723" s="86" t="s">
        <v>187</v>
      </c>
      <c r="E723" s="87" t="s">
        <v>205</v>
      </c>
      <c r="F723" s="80"/>
    </row>
    <row r="724" spans="1:6" x14ac:dyDescent="0.25">
      <c r="A724" s="85">
        <v>715</v>
      </c>
      <c r="B724" s="80" t="s">
        <v>321</v>
      </c>
      <c r="C724" s="86">
        <v>850</v>
      </c>
      <c r="D724" s="86" t="s">
        <v>15</v>
      </c>
      <c r="E724" s="87" t="s">
        <v>1105</v>
      </c>
      <c r="F724" s="80"/>
    </row>
    <row r="725" spans="1:6" x14ac:dyDescent="0.25">
      <c r="A725" s="85">
        <v>716</v>
      </c>
      <c r="B725" s="80" t="s">
        <v>321</v>
      </c>
      <c r="C725" s="86">
        <v>35955.550000000003</v>
      </c>
      <c r="D725" s="86" t="s">
        <v>81</v>
      </c>
      <c r="E725" s="87" t="s">
        <v>975</v>
      </c>
      <c r="F725" s="80"/>
    </row>
    <row r="726" spans="1:6" x14ac:dyDescent="0.25">
      <c r="A726" s="85">
        <v>717</v>
      </c>
      <c r="B726" s="80" t="s">
        <v>321</v>
      </c>
      <c r="C726" s="86">
        <v>422004.55</v>
      </c>
      <c r="D726" s="86" t="s">
        <v>82</v>
      </c>
      <c r="E726" s="87" t="s">
        <v>976</v>
      </c>
      <c r="F726" s="80"/>
    </row>
    <row r="727" spans="1:6" x14ac:dyDescent="0.25">
      <c r="A727" s="85">
        <v>718</v>
      </c>
      <c r="B727" s="80" t="s">
        <v>321</v>
      </c>
      <c r="C727" s="86">
        <v>31843.26</v>
      </c>
      <c r="D727" s="86" t="s">
        <v>81</v>
      </c>
      <c r="E727" s="87" t="s">
        <v>977</v>
      </c>
      <c r="F727" s="80"/>
    </row>
    <row r="728" spans="1:6" x14ac:dyDescent="0.25">
      <c r="A728" s="85">
        <v>719</v>
      </c>
      <c r="B728" s="80" t="s">
        <v>321</v>
      </c>
      <c r="C728" s="86">
        <v>373739.33</v>
      </c>
      <c r="D728" s="86" t="s">
        <v>82</v>
      </c>
      <c r="E728" s="87" t="s">
        <v>978</v>
      </c>
      <c r="F728" s="80"/>
    </row>
    <row r="729" spans="1:6" x14ac:dyDescent="0.25">
      <c r="A729" s="85">
        <v>720</v>
      </c>
      <c r="B729" s="80" t="s">
        <v>321</v>
      </c>
      <c r="C729" s="86">
        <v>2837896</v>
      </c>
      <c r="D729" s="86" t="s">
        <v>12</v>
      </c>
      <c r="E729" s="87" t="s">
        <v>979</v>
      </c>
      <c r="F729" s="80"/>
    </row>
    <row r="730" spans="1:6" x14ac:dyDescent="0.25">
      <c r="A730" s="85">
        <v>721</v>
      </c>
      <c r="B730" s="80" t="s">
        <v>327</v>
      </c>
      <c r="C730" s="86">
        <v>1900</v>
      </c>
      <c r="D730" s="86" t="s">
        <v>100</v>
      </c>
      <c r="E730" s="87" t="s">
        <v>1354</v>
      </c>
      <c r="F730" s="80"/>
    </row>
    <row r="731" spans="1:6" x14ac:dyDescent="0.25">
      <c r="A731" s="85">
        <v>722</v>
      </c>
      <c r="B731" s="80" t="s">
        <v>327</v>
      </c>
      <c r="C731" s="86">
        <v>1200</v>
      </c>
      <c r="D731" s="86" t="s">
        <v>100</v>
      </c>
      <c r="E731" s="87" t="s">
        <v>1355</v>
      </c>
      <c r="F731" s="80"/>
    </row>
    <row r="732" spans="1:6" x14ac:dyDescent="0.25">
      <c r="A732" s="85">
        <v>723</v>
      </c>
      <c r="B732" s="80" t="s">
        <v>327</v>
      </c>
      <c r="C732" s="86">
        <v>990</v>
      </c>
      <c r="D732" s="86" t="s">
        <v>100</v>
      </c>
      <c r="E732" s="87" t="s">
        <v>1356</v>
      </c>
      <c r="F732" s="80"/>
    </row>
    <row r="733" spans="1:6" x14ac:dyDescent="0.25">
      <c r="A733" s="85">
        <v>724</v>
      </c>
      <c r="B733" s="80" t="s">
        <v>327</v>
      </c>
      <c r="C733" s="86">
        <v>9500</v>
      </c>
      <c r="D733" s="86" t="s">
        <v>141</v>
      </c>
      <c r="E733" s="87" t="s">
        <v>980</v>
      </c>
      <c r="F733" s="80"/>
    </row>
    <row r="734" spans="1:6" x14ac:dyDescent="0.25">
      <c r="A734" s="85">
        <v>725</v>
      </c>
      <c r="B734" s="80" t="s">
        <v>327</v>
      </c>
      <c r="C734" s="86">
        <v>165651.15</v>
      </c>
      <c r="D734" s="86" t="s">
        <v>42</v>
      </c>
      <c r="E734" s="87" t="s">
        <v>981</v>
      </c>
      <c r="F734" s="80"/>
    </row>
    <row r="735" spans="1:6" x14ac:dyDescent="0.25">
      <c r="A735" s="85">
        <v>726</v>
      </c>
      <c r="B735" s="80" t="s">
        <v>327</v>
      </c>
      <c r="C735" s="86">
        <v>3912.3</v>
      </c>
      <c r="D735" s="86" t="s">
        <v>42</v>
      </c>
      <c r="E735" s="87" t="s">
        <v>982</v>
      </c>
      <c r="F735" s="80"/>
    </row>
    <row r="736" spans="1:6" x14ac:dyDescent="0.25">
      <c r="A736" s="85">
        <v>727</v>
      </c>
      <c r="B736" s="80" t="s">
        <v>327</v>
      </c>
      <c r="C736" s="86">
        <v>3396.97</v>
      </c>
      <c r="D736" s="86" t="s">
        <v>42</v>
      </c>
      <c r="E736" s="87" t="s">
        <v>983</v>
      </c>
      <c r="F736" s="80"/>
    </row>
    <row r="737" spans="1:6" x14ac:dyDescent="0.25">
      <c r="A737" s="85">
        <v>728</v>
      </c>
      <c r="B737" s="80" t="s">
        <v>327</v>
      </c>
      <c r="C737" s="86">
        <v>223457.71</v>
      </c>
      <c r="D737" s="86" t="s">
        <v>42</v>
      </c>
      <c r="E737" s="87" t="s">
        <v>984</v>
      </c>
      <c r="F737" s="80"/>
    </row>
    <row r="738" spans="1:6" x14ac:dyDescent="0.25">
      <c r="A738" s="85">
        <v>729</v>
      </c>
      <c r="B738" s="80" t="s">
        <v>327</v>
      </c>
      <c r="C738" s="86">
        <v>1628.33</v>
      </c>
      <c r="D738" s="86" t="s">
        <v>42</v>
      </c>
      <c r="E738" s="87" t="s">
        <v>985</v>
      </c>
      <c r="F738" s="80"/>
    </row>
    <row r="739" spans="1:6" x14ac:dyDescent="0.25">
      <c r="A739" s="85">
        <v>730</v>
      </c>
      <c r="B739" s="80" t="s">
        <v>327</v>
      </c>
      <c r="C739" s="86">
        <v>2443.29</v>
      </c>
      <c r="D739" s="86" t="s">
        <v>42</v>
      </c>
      <c r="E739" s="87" t="s">
        <v>986</v>
      </c>
      <c r="F739" s="80"/>
    </row>
    <row r="740" spans="1:6" x14ac:dyDescent="0.25">
      <c r="A740" s="85">
        <v>731</v>
      </c>
      <c r="B740" s="80" t="s">
        <v>327</v>
      </c>
      <c r="C740" s="86">
        <v>47184.39</v>
      </c>
      <c r="D740" s="86" t="s">
        <v>42</v>
      </c>
      <c r="E740" s="87" t="s">
        <v>987</v>
      </c>
      <c r="F740" s="80"/>
    </row>
    <row r="741" spans="1:6" x14ac:dyDescent="0.25">
      <c r="A741" s="85">
        <v>732</v>
      </c>
      <c r="B741" s="80" t="s">
        <v>327</v>
      </c>
      <c r="C741" s="86">
        <v>72422.13</v>
      </c>
      <c r="D741" s="86" t="s">
        <v>42</v>
      </c>
      <c r="E741" s="87" t="s">
        <v>988</v>
      </c>
      <c r="F741" s="80"/>
    </row>
    <row r="742" spans="1:6" x14ac:dyDescent="0.25">
      <c r="A742" s="85">
        <v>733</v>
      </c>
      <c r="B742" s="80" t="s">
        <v>327</v>
      </c>
      <c r="C742" s="86">
        <v>1335977.78</v>
      </c>
      <c r="D742" s="86" t="s">
        <v>170</v>
      </c>
      <c r="E742" s="87" t="s">
        <v>989</v>
      </c>
      <c r="F742" s="80"/>
    </row>
    <row r="743" spans="1:6" x14ac:dyDescent="0.25">
      <c r="A743" s="85">
        <v>734</v>
      </c>
      <c r="B743" s="80" t="s">
        <v>327</v>
      </c>
      <c r="C743" s="86">
        <v>2905.1</v>
      </c>
      <c r="D743" s="86" t="s">
        <v>96</v>
      </c>
      <c r="E743" s="87" t="s">
        <v>990</v>
      </c>
      <c r="F743" s="80"/>
    </row>
    <row r="744" spans="1:6" x14ac:dyDescent="0.25">
      <c r="A744" s="85">
        <v>735</v>
      </c>
      <c r="B744" s="80" t="s">
        <v>327</v>
      </c>
      <c r="C744" s="86">
        <v>34096.699999999997</v>
      </c>
      <c r="D744" s="86" t="s">
        <v>96</v>
      </c>
      <c r="E744" s="87" t="s">
        <v>991</v>
      </c>
      <c r="F744" s="80"/>
    </row>
    <row r="745" spans="1:6" x14ac:dyDescent="0.25">
      <c r="A745" s="85">
        <v>736</v>
      </c>
      <c r="B745" s="80" t="s">
        <v>327</v>
      </c>
      <c r="C745" s="86">
        <v>1704.01</v>
      </c>
      <c r="D745" s="86" t="s">
        <v>182</v>
      </c>
      <c r="E745" s="87" t="s">
        <v>992</v>
      </c>
      <c r="F745" s="80"/>
    </row>
    <row r="746" spans="1:6" x14ac:dyDescent="0.25">
      <c r="A746" s="85">
        <v>737</v>
      </c>
      <c r="B746" s="80" t="s">
        <v>327</v>
      </c>
      <c r="C746" s="86">
        <v>3777.62</v>
      </c>
      <c r="D746" s="86" t="s">
        <v>313</v>
      </c>
      <c r="E746" s="87" t="s">
        <v>993</v>
      </c>
      <c r="F746" s="80"/>
    </row>
    <row r="747" spans="1:6" x14ac:dyDescent="0.25">
      <c r="A747" s="85">
        <v>738</v>
      </c>
      <c r="B747" s="80" t="s">
        <v>327</v>
      </c>
      <c r="C747" s="86">
        <v>17173.53</v>
      </c>
      <c r="D747" s="86" t="s">
        <v>313</v>
      </c>
      <c r="E747" s="87" t="s">
        <v>994</v>
      </c>
      <c r="F747" s="80"/>
    </row>
    <row r="748" spans="1:6" x14ac:dyDescent="0.25">
      <c r="A748" s="85">
        <v>739</v>
      </c>
      <c r="B748" s="80" t="s">
        <v>327</v>
      </c>
      <c r="C748" s="86">
        <v>6863.12</v>
      </c>
      <c r="D748" s="86" t="s">
        <v>313</v>
      </c>
      <c r="E748" s="87" t="s">
        <v>995</v>
      </c>
      <c r="F748" s="80"/>
    </row>
    <row r="749" spans="1:6" x14ac:dyDescent="0.25">
      <c r="A749" s="85">
        <v>740</v>
      </c>
      <c r="B749" s="80" t="s">
        <v>327</v>
      </c>
      <c r="C749" s="86">
        <v>1540.33</v>
      </c>
      <c r="D749" s="86" t="s">
        <v>313</v>
      </c>
      <c r="E749" s="87" t="s">
        <v>996</v>
      </c>
      <c r="F749" s="80"/>
    </row>
    <row r="750" spans="1:6" x14ac:dyDescent="0.25">
      <c r="A750" s="85">
        <v>741</v>
      </c>
      <c r="B750" s="80" t="s">
        <v>327</v>
      </c>
      <c r="C750" s="86">
        <v>5736.61</v>
      </c>
      <c r="D750" s="86" t="s">
        <v>313</v>
      </c>
      <c r="E750" s="87" t="s">
        <v>997</v>
      </c>
      <c r="F750" s="80"/>
    </row>
    <row r="751" spans="1:6" x14ac:dyDescent="0.25">
      <c r="A751" s="85">
        <v>742</v>
      </c>
      <c r="B751" s="80" t="s">
        <v>327</v>
      </c>
      <c r="C751" s="86">
        <v>14124.33</v>
      </c>
      <c r="D751" s="86" t="s">
        <v>313</v>
      </c>
      <c r="E751" s="87" t="s">
        <v>998</v>
      </c>
      <c r="F751" s="80"/>
    </row>
    <row r="752" spans="1:6" x14ac:dyDescent="0.25">
      <c r="A752" s="85">
        <v>743</v>
      </c>
      <c r="B752" s="80" t="s">
        <v>327</v>
      </c>
      <c r="C752" s="86">
        <v>4628.25</v>
      </c>
      <c r="D752" s="86" t="s">
        <v>313</v>
      </c>
      <c r="E752" s="87" t="s">
        <v>999</v>
      </c>
      <c r="F752" s="80"/>
    </row>
    <row r="753" spans="1:6" x14ac:dyDescent="0.25">
      <c r="A753" s="85">
        <v>744</v>
      </c>
      <c r="B753" s="80" t="s">
        <v>327</v>
      </c>
      <c r="C753" s="86">
        <v>4628.25</v>
      </c>
      <c r="D753" s="86" t="s">
        <v>313</v>
      </c>
      <c r="E753" s="87" t="s">
        <v>1000</v>
      </c>
      <c r="F753" s="80"/>
    </row>
    <row r="754" spans="1:6" x14ac:dyDescent="0.25">
      <c r="A754" s="85">
        <v>745</v>
      </c>
      <c r="B754" s="80" t="s">
        <v>327</v>
      </c>
      <c r="C754" s="86">
        <v>4797.6499999999996</v>
      </c>
      <c r="D754" s="86" t="s">
        <v>127</v>
      </c>
      <c r="E754" s="87" t="s">
        <v>1001</v>
      </c>
      <c r="F754" s="80"/>
    </row>
    <row r="755" spans="1:6" x14ac:dyDescent="0.25">
      <c r="A755" s="85">
        <v>746</v>
      </c>
      <c r="B755" s="80" t="s">
        <v>327</v>
      </c>
      <c r="C755" s="86">
        <v>603.29</v>
      </c>
      <c r="D755" s="86" t="s">
        <v>195</v>
      </c>
      <c r="E755" s="87" t="s">
        <v>1002</v>
      </c>
      <c r="F755" s="80"/>
    </row>
    <row r="756" spans="1:6" x14ac:dyDescent="0.25">
      <c r="A756" s="85">
        <v>747</v>
      </c>
      <c r="B756" s="80" t="s">
        <v>327</v>
      </c>
      <c r="C756" s="86">
        <v>3146</v>
      </c>
      <c r="D756" s="86" t="s">
        <v>313</v>
      </c>
      <c r="E756" s="87" t="s">
        <v>1003</v>
      </c>
      <c r="F756" s="80"/>
    </row>
    <row r="757" spans="1:6" x14ac:dyDescent="0.25">
      <c r="A757" s="85">
        <v>748</v>
      </c>
      <c r="B757" s="80" t="s">
        <v>327</v>
      </c>
      <c r="C757" s="86">
        <v>2236.08</v>
      </c>
      <c r="D757" s="86" t="s">
        <v>71</v>
      </c>
      <c r="E757" s="87" t="s">
        <v>1004</v>
      </c>
      <c r="F757" s="80"/>
    </row>
    <row r="758" spans="1:6" x14ac:dyDescent="0.25">
      <c r="A758" s="85">
        <v>749</v>
      </c>
      <c r="B758" s="80" t="s">
        <v>327</v>
      </c>
      <c r="C758" s="86">
        <v>4622.2</v>
      </c>
      <c r="D758" s="86" t="s">
        <v>313</v>
      </c>
      <c r="E758" s="87" t="s">
        <v>1005</v>
      </c>
      <c r="F758" s="80"/>
    </row>
    <row r="759" spans="1:6" x14ac:dyDescent="0.25">
      <c r="A759" s="85">
        <v>750</v>
      </c>
      <c r="B759" s="80" t="s">
        <v>327</v>
      </c>
      <c r="C759" s="86">
        <v>3872</v>
      </c>
      <c r="D759" s="86" t="s">
        <v>313</v>
      </c>
      <c r="E759" s="87" t="s">
        <v>1006</v>
      </c>
      <c r="F759" s="80"/>
    </row>
    <row r="760" spans="1:6" x14ac:dyDescent="0.25">
      <c r="A760" s="85">
        <v>751</v>
      </c>
      <c r="B760" s="80" t="s">
        <v>327</v>
      </c>
      <c r="C760" s="86">
        <v>9013.2900000000009</v>
      </c>
      <c r="D760" s="86" t="s">
        <v>313</v>
      </c>
      <c r="E760" s="87" t="s">
        <v>1007</v>
      </c>
      <c r="F760" s="80"/>
    </row>
    <row r="761" spans="1:6" x14ac:dyDescent="0.25">
      <c r="A761" s="85">
        <v>752</v>
      </c>
      <c r="B761" s="80" t="s">
        <v>327</v>
      </c>
      <c r="C761" s="86">
        <v>5279.23</v>
      </c>
      <c r="D761" s="86" t="s">
        <v>313</v>
      </c>
      <c r="E761" s="87" t="s">
        <v>1008</v>
      </c>
      <c r="F761" s="80"/>
    </row>
    <row r="762" spans="1:6" x14ac:dyDescent="0.25">
      <c r="A762" s="85">
        <v>753</v>
      </c>
      <c r="B762" s="80" t="s">
        <v>327</v>
      </c>
      <c r="C762" s="86">
        <v>14265.9</v>
      </c>
      <c r="D762" s="86" t="s">
        <v>313</v>
      </c>
      <c r="E762" s="87" t="s">
        <v>1009</v>
      </c>
      <c r="F762" s="80"/>
    </row>
    <row r="763" spans="1:6" x14ac:dyDescent="0.25">
      <c r="A763" s="85">
        <v>754</v>
      </c>
      <c r="B763" s="80" t="s">
        <v>327</v>
      </c>
      <c r="C763" s="86">
        <v>3146</v>
      </c>
      <c r="D763" s="86" t="s">
        <v>313</v>
      </c>
      <c r="E763" s="87" t="s">
        <v>1010</v>
      </c>
      <c r="F763" s="80"/>
    </row>
    <row r="764" spans="1:6" x14ac:dyDescent="0.25">
      <c r="A764" s="85">
        <v>755</v>
      </c>
      <c r="B764" s="80" t="s">
        <v>327</v>
      </c>
      <c r="C764" s="86">
        <v>12715</v>
      </c>
      <c r="D764" s="86" t="s">
        <v>44</v>
      </c>
      <c r="E764" s="87" t="s">
        <v>1011</v>
      </c>
      <c r="F764" s="80"/>
    </row>
    <row r="765" spans="1:6" x14ac:dyDescent="0.25">
      <c r="A765" s="85">
        <v>756</v>
      </c>
      <c r="B765" s="80" t="s">
        <v>327</v>
      </c>
      <c r="C765" s="86">
        <v>2216.09</v>
      </c>
      <c r="D765" s="86" t="s">
        <v>173</v>
      </c>
      <c r="E765" s="87" t="s">
        <v>1012</v>
      </c>
      <c r="F765" s="80"/>
    </row>
    <row r="766" spans="1:6" x14ac:dyDescent="0.25">
      <c r="A766" s="85">
        <v>757</v>
      </c>
      <c r="B766" s="80" t="s">
        <v>327</v>
      </c>
      <c r="C766" s="86">
        <v>101741.12</v>
      </c>
      <c r="D766" s="86" t="s">
        <v>195</v>
      </c>
      <c r="E766" s="87" t="s">
        <v>1013</v>
      </c>
      <c r="F766" s="80"/>
    </row>
    <row r="767" spans="1:6" x14ac:dyDescent="0.25">
      <c r="A767" s="85">
        <v>758</v>
      </c>
      <c r="B767" s="80" t="s">
        <v>327</v>
      </c>
      <c r="C767" s="86">
        <v>6269.11</v>
      </c>
      <c r="D767" s="86" t="s">
        <v>285</v>
      </c>
      <c r="E767" s="87" t="s">
        <v>1014</v>
      </c>
      <c r="F767" s="80"/>
    </row>
    <row r="768" spans="1:6" x14ac:dyDescent="0.25">
      <c r="A768" s="85">
        <v>759</v>
      </c>
      <c r="B768" s="80" t="s">
        <v>327</v>
      </c>
      <c r="C768" s="86">
        <v>13077.19</v>
      </c>
      <c r="D768" s="86" t="s">
        <v>269</v>
      </c>
      <c r="E768" s="87" t="s">
        <v>1015</v>
      </c>
      <c r="F768" s="80"/>
    </row>
    <row r="769" spans="1:6" x14ac:dyDescent="0.25">
      <c r="A769" s="85">
        <v>760</v>
      </c>
      <c r="B769" s="80" t="s">
        <v>242</v>
      </c>
      <c r="C769" s="86">
        <v>190.58</v>
      </c>
      <c r="D769" s="86" t="s">
        <v>182</v>
      </c>
      <c r="E769" s="87" t="s">
        <v>1016</v>
      </c>
      <c r="F769" s="80"/>
    </row>
    <row r="770" spans="1:6" x14ac:dyDescent="0.25">
      <c r="A770" s="85">
        <v>761</v>
      </c>
      <c r="B770" s="80" t="s">
        <v>242</v>
      </c>
      <c r="C770" s="86">
        <v>117.15</v>
      </c>
      <c r="D770" s="86" t="s">
        <v>182</v>
      </c>
      <c r="E770" s="87" t="s">
        <v>1017</v>
      </c>
      <c r="F770" s="80"/>
    </row>
    <row r="771" spans="1:6" x14ac:dyDescent="0.25">
      <c r="A771" s="85">
        <v>762</v>
      </c>
      <c r="B771" s="80" t="s">
        <v>242</v>
      </c>
      <c r="C771" s="86">
        <v>2698.3</v>
      </c>
      <c r="D771" s="86" t="s">
        <v>94</v>
      </c>
      <c r="E771" s="87" t="s">
        <v>1018</v>
      </c>
      <c r="F771" s="80"/>
    </row>
    <row r="772" spans="1:6" x14ac:dyDescent="0.25">
      <c r="A772" s="85">
        <v>763</v>
      </c>
      <c r="B772" s="80" t="s">
        <v>242</v>
      </c>
      <c r="C772" s="86">
        <v>48279</v>
      </c>
      <c r="D772" s="86" t="s">
        <v>94</v>
      </c>
      <c r="E772" s="87" t="s">
        <v>1019</v>
      </c>
      <c r="F772" s="80"/>
    </row>
    <row r="773" spans="1:6" x14ac:dyDescent="0.25">
      <c r="A773" s="85">
        <v>764</v>
      </c>
      <c r="B773" s="80" t="s">
        <v>242</v>
      </c>
      <c r="C773" s="86">
        <v>11470.8</v>
      </c>
      <c r="D773" s="86" t="s">
        <v>94</v>
      </c>
      <c r="E773" s="87" t="s">
        <v>1020</v>
      </c>
      <c r="F773" s="80"/>
    </row>
    <row r="774" spans="1:6" x14ac:dyDescent="0.25">
      <c r="A774" s="85">
        <v>765</v>
      </c>
      <c r="B774" s="80" t="s">
        <v>242</v>
      </c>
      <c r="C774" s="86">
        <v>17840</v>
      </c>
      <c r="D774" s="86" t="s">
        <v>146</v>
      </c>
      <c r="E774" s="87" t="s">
        <v>1021</v>
      </c>
      <c r="F774" s="80"/>
    </row>
    <row r="775" spans="1:6" x14ac:dyDescent="0.25">
      <c r="A775" s="85">
        <v>766</v>
      </c>
      <c r="B775" s="80" t="s">
        <v>242</v>
      </c>
      <c r="C775" s="86">
        <v>1520</v>
      </c>
      <c r="D775" s="86" t="s">
        <v>146</v>
      </c>
      <c r="E775" s="87" t="s">
        <v>1022</v>
      </c>
      <c r="F775" s="80"/>
    </row>
    <row r="776" spans="1:6" x14ac:dyDescent="0.25">
      <c r="A776" s="85">
        <v>767</v>
      </c>
      <c r="B776" s="80" t="s">
        <v>242</v>
      </c>
      <c r="C776" s="86">
        <v>7500</v>
      </c>
      <c r="D776" s="86" t="s">
        <v>328</v>
      </c>
      <c r="E776" s="87" t="s">
        <v>1023</v>
      </c>
      <c r="F776" s="80"/>
    </row>
    <row r="777" spans="1:6" x14ac:dyDescent="0.25">
      <c r="A777" s="85">
        <v>768</v>
      </c>
      <c r="B777" s="80" t="s">
        <v>242</v>
      </c>
      <c r="C777" s="86">
        <v>1010.48</v>
      </c>
      <c r="D777" s="86" t="s">
        <v>113</v>
      </c>
      <c r="E777" s="87" t="s">
        <v>1024</v>
      </c>
      <c r="F777" s="80"/>
    </row>
    <row r="778" spans="1:6" x14ac:dyDescent="0.25">
      <c r="A778" s="85">
        <v>769</v>
      </c>
      <c r="B778" s="80" t="s">
        <v>242</v>
      </c>
      <c r="C778" s="86">
        <v>209.7</v>
      </c>
      <c r="D778" s="86" t="s">
        <v>113</v>
      </c>
      <c r="E778" s="87" t="s">
        <v>1025</v>
      </c>
      <c r="F778" s="80"/>
    </row>
    <row r="779" spans="1:6" x14ac:dyDescent="0.25">
      <c r="A779" s="85">
        <v>770</v>
      </c>
      <c r="B779" s="80" t="s">
        <v>242</v>
      </c>
      <c r="C779" s="86">
        <v>172.43</v>
      </c>
      <c r="D779" s="86" t="s">
        <v>113</v>
      </c>
      <c r="E779" s="87" t="s">
        <v>1026</v>
      </c>
      <c r="F779" s="80"/>
    </row>
    <row r="780" spans="1:6" x14ac:dyDescent="0.25">
      <c r="A780" s="85">
        <v>771</v>
      </c>
      <c r="B780" s="80" t="s">
        <v>242</v>
      </c>
      <c r="C780" s="86">
        <v>1834.36</v>
      </c>
      <c r="D780" s="86" t="s">
        <v>313</v>
      </c>
      <c r="E780" s="87" t="s">
        <v>1027</v>
      </c>
      <c r="F780" s="80"/>
    </row>
    <row r="781" spans="1:6" x14ac:dyDescent="0.25">
      <c r="A781" s="85">
        <v>772</v>
      </c>
      <c r="B781" s="80" t="s">
        <v>242</v>
      </c>
      <c r="C781" s="86">
        <v>31286.5</v>
      </c>
      <c r="D781" s="86" t="s">
        <v>186</v>
      </c>
      <c r="E781" s="87" t="s">
        <v>1028</v>
      </c>
      <c r="F781" s="80"/>
    </row>
    <row r="782" spans="1:6" x14ac:dyDescent="0.25">
      <c r="A782" s="85">
        <v>773</v>
      </c>
      <c r="B782" s="80" t="s">
        <v>242</v>
      </c>
      <c r="C782" s="86">
        <v>10269.11</v>
      </c>
      <c r="D782" s="86" t="s">
        <v>285</v>
      </c>
      <c r="E782" s="87" t="s">
        <v>1029</v>
      </c>
      <c r="F782" s="80"/>
    </row>
    <row r="783" spans="1:6" x14ac:dyDescent="0.25">
      <c r="A783" s="85">
        <v>774</v>
      </c>
      <c r="B783" s="80" t="s">
        <v>242</v>
      </c>
      <c r="C783" s="86">
        <v>125.38</v>
      </c>
      <c r="D783" s="86" t="s">
        <v>183</v>
      </c>
      <c r="E783" s="87" t="s">
        <v>1030</v>
      </c>
      <c r="F783" s="80"/>
    </row>
    <row r="784" spans="1:6" x14ac:dyDescent="0.25">
      <c r="A784" s="85">
        <v>775</v>
      </c>
      <c r="B784" s="80" t="s">
        <v>242</v>
      </c>
      <c r="C784" s="86">
        <v>9418.64</v>
      </c>
      <c r="D784" s="86" t="s">
        <v>71</v>
      </c>
      <c r="E784" s="87" t="s">
        <v>1031</v>
      </c>
      <c r="F784" s="80"/>
    </row>
    <row r="785" spans="1:6" x14ac:dyDescent="0.25">
      <c r="A785" s="85">
        <v>776</v>
      </c>
      <c r="B785" s="80" t="s">
        <v>242</v>
      </c>
      <c r="C785" s="86">
        <v>6899.42</v>
      </c>
      <c r="D785" s="86" t="s">
        <v>71</v>
      </c>
      <c r="E785" s="87" t="s">
        <v>1032</v>
      </c>
      <c r="F785" s="80"/>
    </row>
    <row r="786" spans="1:6" x14ac:dyDescent="0.25">
      <c r="A786" s="85">
        <v>777</v>
      </c>
      <c r="B786" s="80" t="s">
        <v>242</v>
      </c>
      <c r="C786" s="86">
        <v>12372.25</v>
      </c>
      <c r="D786" s="86" t="s">
        <v>71</v>
      </c>
      <c r="E786" s="87" t="s">
        <v>1033</v>
      </c>
      <c r="F786" s="80"/>
    </row>
    <row r="787" spans="1:6" x14ac:dyDescent="0.25">
      <c r="A787" s="85">
        <v>778</v>
      </c>
      <c r="B787" s="80" t="s">
        <v>242</v>
      </c>
      <c r="C787" s="86">
        <v>590.48</v>
      </c>
      <c r="D787" s="86" t="s">
        <v>313</v>
      </c>
      <c r="E787" s="87" t="s">
        <v>1034</v>
      </c>
      <c r="F787" s="80"/>
    </row>
    <row r="788" spans="1:6" x14ac:dyDescent="0.25">
      <c r="A788" s="85">
        <v>779</v>
      </c>
      <c r="B788" s="80" t="s">
        <v>242</v>
      </c>
      <c r="C788" s="86">
        <v>705.43</v>
      </c>
      <c r="D788" s="86" t="s">
        <v>313</v>
      </c>
      <c r="E788" s="87" t="s">
        <v>1035</v>
      </c>
      <c r="F788" s="80"/>
    </row>
    <row r="789" spans="1:6" x14ac:dyDescent="0.25">
      <c r="A789" s="85">
        <v>780</v>
      </c>
      <c r="B789" s="80" t="s">
        <v>242</v>
      </c>
      <c r="C789" s="86">
        <v>2069.1</v>
      </c>
      <c r="D789" s="86" t="s">
        <v>313</v>
      </c>
      <c r="E789" s="87" t="s">
        <v>1036</v>
      </c>
      <c r="F789" s="80"/>
    </row>
    <row r="790" spans="1:6" x14ac:dyDescent="0.25">
      <c r="A790" s="85">
        <v>781</v>
      </c>
      <c r="B790" s="80" t="s">
        <v>242</v>
      </c>
      <c r="C790" s="86">
        <v>2069.1</v>
      </c>
      <c r="D790" s="86" t="s">
        <v>313</v>
      </c>
      <c r="E790" s="87" t="s">
        <v>1037</v>
      </c>
      <c r="F790" s="80"/>
    </row>
    <row r="791" spans="1:6" x14ac:dyDescent="0.25">
      <c r="A791" s="85">
        <v>782</v>
      </c>
      <c r="B791" s="80" t="s">
        <v>242</v>
      </c>
      <c r="C791" s="86">
        <v>2011.02</v>
      </c>
      <c r="D791" s="86" t="s">
        <v>313</v>
      </c>
      <c r="E791" s="87" t="s">
        <v>1038</v>
      </c>
      <c r="F791" s="80"/>
    </row>
    <row r="792" spans="1:6" x14ac:dyDescent="0.25">
      <c r="A792" s="85">
        <v>783</v>
      </c>
      <c r="B792" s="80" t="s">
        <v>242</v>
      </c>
      <c r="C792" s="86">
        <v>2069.1</v>
      </c>
      <c r="D792" s="86" t="s">
        <v>313</v>
      </c>
      <c r="E792" s="87" t="s">
        <v>1039</v>
      </c>
      <c r="F792" s="80"/>
    </row>
    <row r="793" spans="1:6" x14ac:dyDescent="0.25">
      <c r="A793" s="85">
        <v>784</v>
      </c>
      <c r="B793" s="80" t="s">
        <v>242</v>
      </c>
      <c r="C793" s="86">
        <v>1706.1</v>
      </c>
      <c r="D793" s="86" t="s">
        <v>313</v>
      </c>
      <c r="E793" s="87" t="s">
        <v>1040</v>
      </c>
      <c r="F793" s="80"/>
    </row>
    <row r="794" spans="1:6" x14ac:dyDescent="0.25">
      <c r="A794" s="85">
        <v>785</v>
      </c>
      <c r="B794" s="80" t="s">
        <v>242</v>
      </c>
      <c r="C794" s="86">
        <v>19522.41</v>
      </c>
      <c r="D794" s="86" t="s">
        <v>174</v>
      </c>
      <c r="E794" s="87" t="s">
        <v>1041</v>
      </c>
      <c r="F794" s="80"/>
    </row>
    <row r="795" spans="1:6" x14ac:dyDescent="0.25">
      <c r="A795" s="10" t="s">
        <v>18</v>
      </c>
      <c r="B795" s="79"/>
      <c r="C795" s="11">
        <f>SUM(C11:C794)</f>
        <v>53036974.359999925</v>
      </c>
      <c r="D795" s="55"/>
      <c r="E795" s="55"/>
      <c r="F795" s="72"/>
    </row>
    <row r="796" spans="1:6" x14ac:dyDescent="0.25">
      <c r="A796" s="8"/>
      <c r="B796" s="80"/>
      <c r="C796" s="9"/>
      <c r="D796" s="53"/>
      <c r="E796" s="61"/>
      <c r="F796" s="72"/>
    </row>
    <row r="797" spans="1:6" ht="14.45" customHeight="1" x14ac:dyDescent="0.25">
      <c r="A797" s="12" t="s">
        <v>19</v>
      </c>
      <c r="B797" s="97" t="s">
        <v>20</v>
      </c>
      <c r="C797" s="98"/>
      <c r="D797" s="98"/>
      <c r="E797" s="99"/>
      <c r="F797" s="72"/>
    </row>
    <row r="798" spans="1:6" x14ac:dyDescent="0.25">
      <c r="A798" s="85">
        <v>786</v>
      </c>
      <c r="B798" s="80" t="s">
        <v>244</v>
      </c>
      <c r="C798" s="86">
        <v>487494.66</v>
      </c>
      <c r="D798" s="86" t="s">
        <v>11</v>
      </c>
      <c r="E798" s="87" t="s">
        <v>1106</v>
      </c>
      <c r="F798" s="80"/>
    </row>
    <row r="799" spans="1:6" x14ac:dyDescent="0.25">
      <c r="A799" s="85">
        <v>787</v>
      </c>
      <c r="B799" s="80" t="s">
        <v>244</v>
      </c>
      <c r="C799" s="86">
        <v>1624696.89</v>
      </c>
      <c r="D799" s="86" t="s">
        <v>179</v>
      </c>
      <c r="E799" s="87" t="s">
        <v>1107</v>
      </c>
      <c r="F799" s="80"/>
    </row>
    <row r="800" spans="1:6" x14ac:dyDescent="0.25">
      <c r="A800" s="85">
        <v>788</v>
      </c>
      <c r="B800" s="80" t="s">
        <v>244</v>
      </c>
      <c r="C800" s="86">
        <v>18150</v>
      </c>
      <c r="D800" s="86" t="s">
        <v>1042</v>
      </c>
      <c r="E800" s="87" t="s">
        <v>1108</v>
      </c>
      <c r="F800" s="80"/>
    </row>
    <row r="801" spans="1:6" x14ac:dyDescent="0.25">
      <c r="A801" s="85">
        <v>789</v>
      </c>
      <c r="B801" s="80" t="s">
        <v>244</v>
      </c>
      <c r="C801" s="86">
        <v>1520</v>
      </c>
      <c r="D801" s="86" t="s">
        <v>200</v>
      </c>
      <c r="E801" s="87" t="s">
        <v>1109</v>
      </c>
      <c r="F801" s="80"/>
    </row>
    <row r="802" spans="1:6" x14ac:dyDescent="0.25">
      <c r="A802" s="85">
        <v>790</v>
      </c>
      <c r="B802" s="80" t="s">
        <v>244</v>
      </c>
      <c r="C802" s="86">
        <v>17840</v>
      </c>
      <c r="D802" s="86" t="s">
        <v>200</v>
      </c>
      <c r="E802" s="87" t="s">
        <v>1110</v>
      </c>
      <c r="F802" s="80"/>
    </row>
    <row r="803" spans="1:6" x14ac:dyDescent="0.25">
      <c r="A803" s="85">
        <v>791</v>
      </c>
      <c r="B803" s="80" t="s">
        <v>244</v>
      </c>
      <c r="C803" s="86">
        <v>2375</v>
      </c>
      <c r="D803" s="86" t="s">
        <v>1042</v>
      </c>
      <c r="E803" s="87" t="s">
        <v>1111</v>
      </c>
      <c r="F803" s="80"/>
    </row>
    <row r="804" spans="1:6" x14ac:dyDescent="0.25">
      <c r="A804" s="85">
        <v>792</v>
      </c>
      <c r="B804" s="80" t="s">
        <v>244</v>
      </c>
      <c r="C804" s="86">
        <v>27375</v>
      </c>
      <c r="D804" s="86" t="s">
        <v>1042</v>
      </c>
      <c r="E804" s="87" t="s">
        <v>1111</v>
      </c>
      <c r="F804" s="80"/>
    </row>
    <row r="805" spans="1:6" x14ac:dyDescent="0.25">
      <c r="A805" s="85">
        <v>793</v>
      </c>
      <c r="B805" s="80" t="s">
        <v>247</v>
      </c>
      <c r="C805" s="86">
        <v>75020</v>
      </c>
      <c r="D805" s="86" t="s">
        <v>1043</v>
      </c>
      <c r="E805" s="87" t="s">
        <v>1112</v>
      </c>
      <c r="F805" s="80"/>
    </row>
    <row r="806" spans="1:6" x14ac:dyDescent="0.25">
      <c r="A806" s="85">
        <v>794</v>
      </c>
      <c r="B806" s="80" t="s">
        <v>247</v>
      </c>
      <c r="C806" s="86">
        <v>3056.62</v>
      </c>
      <c r="D806" s="86" t="s">
        <v>1044</v>
      </c>
      <c r="E806" s="87" t="s">
        <v>1113</v>
      </c>
      <c r="F806" s="80"/>
    </row>
    <row r="807" spans="1:6" x14ac:dyDescent="0.25">
      <c r="A807" s="85">
        <v>795</v>
      </c>
      <c r="B807" s="80" t="s">
        <v>247</v>
      </c>
      <c r="C807" s="86">
        <v>35875.129999999997</v>
      </c>
      <c r="D807" s="86" t="s">
        <v>1044</v>
      </c>
      <c r="E807" s="87" t="s">
        <v>1114</v>
      </c>
      <c r="F807" s="80"/>
    </row>
    <row r="808" spans="1:6" x14ac:dyDescent="0.25">
      <c r="A808" s="85">
        <v>796</v>
      </c>
      <c r="B808" s="80" t="s">
        <v>247</v>
      </c>
      <c r="C808" s="86">
        <v>1221143.3999999999</v>
      </c>
      <c r="D808" s="86" t="s">
        <v>1045</v>
      </c>
      <c r="E808" s="87" t="s">
        <v>1115</v>
      </c>
      <c r="F808" s="80"/>
    </row>
    <row r="809" spans="1:6" x14ac:dyDescent="0.25">
      <c r="A809" s="85">
        <v>797</v>
      </c>
      <c r="B809" s="80" t="s">
        <v>247</v>
      </c>
      <c r="C809" s="86">
        <v>2335201.62</v>
      </c>
      <c r="D809" s="86" t="s">
        <v>1045</v>
      </c>
      <c r="E809" s="87" t="s">
        <v>1116</v>
      </c>
      <c r="F809" s="80"/>
    </row>
    <row r="810" spans="1:6" x14ac:dyDescent="0.25">
      <c r="A810" s="85">
        <v>798</v>
      </c>
      <c r="B810" s="80" t="s">
        <v>247</v>
      </c>
      <c r="C810" s="86">
        <v>3454380.88</v>
      </c>
      <c r="D810" s="86" t="s">
        <v>1045</v>
      </c>
      <c r="E810" s="87" t="s">
        <v>1117</v>
      </c>
      <c r="F810" s="80"/>
    </row>
    <row r="811" spans="1:6" x14ac:dyDescent="0.25">
      <c r="A811" s="85">
        <v>799</v>
      </c>
      <c r="B811" s="80" t="s">
        <v>247</v>
      </c>
      <c r="C811" s="86">
        <v>1087669</v>
      </c>
      <c r="D811" s="86" t="s">
        <v>116</v>
      </c>
      <c r="E811" s="87" t="s">
        <v>1118</v>
      </c>
      <c r="F811" s="80"/>
    </row>
    <row r="812" spans="1:6" x14ac:dyDescent="0.25">
      <c r="A812" s="85">
        <v>800</v>
      </c>
      <c r="B812" s="80" t="s">
        <v>247</v>
      </c>
      <c r="C812" s="86">
        <v>2420</v>
      </c>
      <c r="D812" s="86" t="s">
        <v>198</v>
      </c>
      <c r="E812" s="87" t="s">
        <v>1119</v>
      </c>
      <c r="F812" s="80"/>
    </row>
    <row r="813" spans="1:6" x14ac:dyDescent="0.25">
      <c r="A813" s="85">
        <v>801</v>
      </c>
      <c r="B813" s="80" t="s">
        <v>247</v>
      </c>
      <c r="C813" s="86">
        <v>1815</v>
      </c>
      <c r="D813" s="86" t="s">
        <v>198</v>
      </c>
      <c r="E813" s="87" t="s">
        <v>1120</v>
      </c>
      <c r="F813" s="80"/>
    </row>
    <row r="814" spans="1:6" x14ac:dyDescent="0.25">
      <c r="A814" s="85">
        <v>802</v>
      </c>
      <c r="B814" s="80" t="s">
        <v>253</v>
      </c>
      <c r="C814" s="86">
        <v>3342.84</v>
      </c>
      <c r="D814" s="86" t="s">
        <v>1046</v>
      </c>
      <c r="E814" s="87" t="s">
        <v>1121</v>
      </c>
      <c r="F814" s="80"/>
    </row>
    <row r="815" spans="1:6" x14ac:dyDescent="0.25">
      <c r="A815" s="85">
        <v>803</v>
      </c>
      <c r="B815" s="80" t="s">
        <v>253</v>
      </c>
      <c r="C815" s="86">
        <v>605</v>
      </c>
      <c r="D815" s="86" t="s">
        <v>1046</v>
      </c>
      <c r="E815" s="87" t="s">
        <v>1122</v>
      </c>
      <c r="F815" s="80"/>
    </row>
    <row r="816" spans="1:6" x14ac:dyDescent="0.25">
      <c r="A816" s="85">
        <v>804</v>
      </c>
      <c r="B816" s="80" t="s">
        <v>253</v>
      </c>
      <c r="C816" s="86">
        <v>5203</v>
      </c>
      <c r="D816" s="86" t="s">
        <v>150</v>
      </c>
      <c r="E816" s="87" t="s">
        <v>1123</v>
      </c>
      <c r="F816" s="80"/>
    </row>
    <row r="817" spans="1:6" x14ac:dyDescent="0.25">
      <c r="A817" s="85">
        <v>805</v>
      </c>
      <c r="B817" s="80" t="s">
        <v>253</v>
      </c>
      <c r="C817" s="86">
        <v>21780</v>
      </c>
      <c r="D817" s="86" t="s">
        <v>1047</v>
      </c>
      <c r="E817" s="87" t="s">
        <v>1124</v>
      </c>
      <c r="F817" s="80"/>
    </row>
    <row r="818" spans="1:6" x14ac:dyDescent="0.25">
      <c r="A818" s="85">
        <v>806</v>
      </c>
      <c r="B818" s="80" t="s">
        <v>270</v>
      </c>
      <c r="C818" s="86">
        <v>1995000</v>
      </c>
      <c r="D818" s="86" t="s">
        <v>11</v>
      </c>
      <c r="E818" s="87" t="s">
        <v>1125</v>
      </c>
      <c r="F818" s="80"/>
    </row>
    <row r="819" spans="1:6" x14ac:dyDescent="0.25">
      <c r="A819" s="85">
        <v>807</v>
      </c>
      <c r="B819" s="80" t="s">
        <v>270</v>
      </c>
      <c r="C819" s="86">
        <v>2986500</v>
      </c>
      <c r="D819" s="86" t="s">
        <v>11</v>
      </c>
      <c r="E819" s="87" t="s">
        <v>1126</v>
      </c>
      <c r="F819" s="80"/>
    </row>
    <row r="820" spans="1:6" x14ac:dyDescent="0.25">
      <c r="A820" s="85">
        <v>808</v>
      </c>
      <c r="B820" s="80" t="s">
        <v>270</v>
      </c>
      <c r="C820" s="86">
        <v>7327001.9800000004</v>
      </c>
      <c r="D820" s="86" t="s">
        <v>11</v>
      </c>
      <c r="E820" s="87" t="s">
        <v>1127</v>
      </c>
      <c r="F820" s="80"/>
    </row>
    <row r="821" spans="1:6" x14ac:dyDescent="0.25">
      <c r="A821" s="85">
        <v>809</v>
      </c>
      <c r="B821" s="80" t="s">
        <v>270</v>
      </c>
      <c r="C821" s="86">
        <v>7993446.4900000002</v>
      </c>
      <c r="D821" s="86" t="s">
        <v>11</v>
      </c>
      <c r="E821" s="87" t="s">
        <v>1128</v>
      </c>
      <c r="F821" s="80"/>
    </row>
    <row r="822" spans="1:6" x14ac:dyDescent="0.25">
      <c r="A822" s="85">
        <v>810</v>
      </c>
      <c r="B822" s="80" t="s">
        <v>270</v>
      </c>
      <c r="C822" s="86">
        <v>6239256</v>
      </c>
      <c r="D822" s="86" t="s">
        <v>11</v>
      </c>
      <c r="E822" s="87" t="s">
        <v>1129</v>
      </c>
      <c r="F822" s="80"/>
    </row>
    <row r="823" spans="1:6" x14ac:dyDescent="0.25">
      <c r="A823" s="85">
        <v>811</v>
      </c>
      <c r="B823" s="80" t="s">
        <v>270</v>
      </c>
      <c r="C823" s="86">
        <v>476539.32</v>
      </c>
      <c r="D823" s="86" t="s">
        <v>11</v>
      </c>
      <c r="E823" s="87" t="s">
        <v>1130</v>
      </c>
      <c r="F823" s="80"/>
    </row>
    <row r="824" spans="1:6" x14ac:dyDescent="0.25">
      <c r="A824" s="85">
        <v>812</v>
      </c>
      <c r="B824" s="80" t="s">
        <v>270</v>
      </c>
      <c r="C824" s="86">
        <v>5550880</v>
      </c>
      <c r="D824" s="86" t="s">
        <v>11</v>
      </c>
      <c r="E824" s="87" t="s">
        <v>1131</v>
      </c>
      <c r="F824" s="80"/>
    </row>
    <row r="825" spans="1:6" x14ac:dyDescent="0.25">
      <c r="A825" s="85">
        <v>813</v>
      </c>
      <c r="B825" s="80" t="s">
        <v>270</v>
      </c>
      <c r="C825" s="86">
        <v>285751.36</v>
      </c>
      <c r="D825" s="86" t="s">
        <v>11</v>
      </c>
      <c r="E825" s="87" t="s">
        <v>1131</v>
      </c>
      <c r="F825" s="80"/>
    </row>
    <row r="826" spans="1:6" x14ac:dyDescent="0.25">
      <c r="A826" s="85">
        <v>814</v>
      </c>
      <c r="B826" s="80" t="s">
        <v>279</v>
      </c>
      <c r="C826" s="86">
        <v>4840</v>
      </c>
      <c r="D826" s="86" t="s">
        <v>1048</v>
      </c>
      <c r="E826" s="87" t="s">
        <v>1132</v>
      </c>
      <c r="F826" s="80"/>
    </row>
    <row r="827" spans="1:6" x14ac:dyDescent="0.25">
      <c r="A827" s="85">
        <v>815</v>
      </c>
      <c r="B827" s="80" t="s">
        <v>280</v>
      </c>
      <c r="C827" s="86">
        <v>17094.919999999998</v>
      </c>
      <c r="D827" s="86" t="s">
        <v>131</v>
      </c>
      <c r="E827" s="87" t="s">
        <v>1133</v>
      </c>
      <c r="F827" s="80"/>
    </row>
    <row r="828" spans="1:6" x14ac:dyDescent="0.25">
      <c r="A828" s="85">
        <v>816</v>
      </c>
      <c r="B828" s="80" t="s">
        <v>280</v>
      </c>
      <c r="C828" s="86">
        <v>1772.11</v>
      </c>
      <c r="D828" s="86" t="s">
        <v>81</v>
      </c>
      <c r="E828" s="87" t="s">
        <v>1134</v>
      </c>
      <c r="F828" s="80"/>
    </row>
    <row r="829" spans="1:6" x14ac:dyDescent="0.25">
      <c r="A829" s="85">
        <v>817</v>
      </c>
      <c r="B829" s="80" t="s">
        <v>280</v>
      </c>
      <c r="C829" s="86">
        <v>2940.99</v>
      </c>
      <c r="D829" s="86" t="s">
        <v>131</v>
      </c>
      <c r="E829" s="87" t="s">
        <v>1135</v>
      </c>
      <c r="F829" s="80"/>
    </row>
    <row r="830" spans="1:6" x14ac:dyDescent="0.25">
      <c r="A830" s="85">
        <v>818</v>
      </c>
      <c r="B830" s="80" t="s">
        <v>280</v>
      </c>
      <c r="C830" s="86">
        <v>255.15</v>
      </c>
      <c r="D830" s="86" t="s">
        <v>81</v>
      </c>
      <c r="E830" s="87" t="s">
        <v>1136</v>
      </c>
      <c r="F830" s="80"/>
    </row>
    <row r="831" spans="1:6" x14ac:dyDescent="0.25">
      <c r="A831" s="85">
        <v>819</v>
      </c>
      <c r="B831" s="80" t="s">
        <v>280</v>
      </c>
      <c r="C831" s="86">
        <v>308013.86</v>
      </c>
      <c r="D831" s="86" t="s">
        <v>1045</v>
      </c>
      <c r="E831" s="87" t="s">
        <v>1137</v>
      </c>
      <c r="F831" s="80"/>
    </row>
    <row r="832" spans="1:6" x14ac:dyDescent="0.25">
      <c r="A832" s="85">
        <v>820</v>
      </c>
      <c r="B832" s="80" t="s">
        <v>280</v>
      </c>
      <c r="C832" s="86">
        <v>3086.95</v>
      </c>
      <c r="D832" s="86" t="s">
        <v>1046</v>
      </c>
      <c r="E832" s="87" t="s">
        <v>1138</v>
      </c>
      <c r="F832" s="80"/>
    </row>
    <row r="833" spans="1:6" x14ac:dyDescent="0.25">
      <c r="A833" s="85">
        <v>821</v>
      </c>
      <c r="B833" s="80" t="s">
        <v>280</v>
      </c>
      <c r="C833" s="86">
        <v>14387.02</v>
      </c>
      <c r="D833" s="86" t="s">
        <v>144</v>
      </c>
      <c r="E833" s="87" t="s">
        <v>1139</v>
      </c>
      <c r="F833" s="80"/>
    </row>
    <row r="834" spans="1:6" x14ac:dyDescent="0.25">
      <c r="A834" s="85">
        <v>822</v>
      </c>
      <c r="B834" s="80" t="s">
        <v>280</v>
      </c>
      <c r="C834" s="86">
        <v>426425.56</v>
      </c>
      <c r="D834" s="86" t="s">
        <v>144</v>
      </c>
      <c r="E834" s="87" t="s">
        <v>1140</v>
      </c>
      <c r="F834" s="80"/>
    </row>
    <row r="835" spans="1:6" x14ac:dyDescent="0.25">
      <c r="A835" s="85">
        <v>823</v>
      </c>
      <c r="B835" s="80" t="s">
        <v>280</v>
      </c>
      <c r="C835" s="86">
        <v>2416411.5099999998</v>
      </c>
      <c r="D835" s="86" t="s">
        <v>144</v>
      </c>
      <c r="E835" s="87" t="s">
        <v>1141</v>
      </c>
      <c r="F835" s="80"/>
    </row>
    <row r="836" spans="1:6" x14ac:dyDescent="0.25">
      <c r="A836" s="85">
        <v>824</v>
      </c>
      <c r="B836" s="80" t="s">
        <v>280</v>
      </c>
      <c r="C836" s="86">
        <v>131052.81</v>
      </c>
      <c r="D836" s="86" t="s">
        <v>130</v>
      </c>
      <c r="E836" s="87" t="s">
        <v>1142</v>
      </c>
      <c r="F836" s="80"/>
    </row>
    <row r="837" spans="1:6" x14ac:dyDescent="0.25">
      <c r="A837" s="85">
        <v>825</v>
      </c>
      <c r="B837" s="80" t="s">
        <v>280</v>
      </c>
      <c r="C837" s="86">
        <v>1538146.1</v>
      </c>
      <c r="D837" s="86" t="s">
        <v>130</v>
      </c>
      <c r="E837" s="87" t="s">
        <v>1143</v>
      </c>
      <c r="F837" s="80"/>
    </row>
    <row r="838" spans="1:6" x14ac:dyDescent="0.25">
      <c r="A838" s="85">
        <v>826</v>
      </c>
      <c r="B838" s="80" t="s">
        <v>286</v>
      </c>
      <c r="C838" s="86">
        <v>895934.96</v>
      </c>
      <c r="D838" s="86" t="s">
        <v>1049</v>
      </c>
      <c r="E838" s="87" t="s">
        <v>1144</v>
      </c>
      <c r="F838" s="80"/>
    </row>
    <row r="839" spans="1:6" x14ac:dyDescent="0.25">
      <c r="A839" s="85">
        <v>827</v>
      </c>
      <c r="B839" s="80" t="s">
        <v>288</v>
      </c>
      <c r="C839" s="86">
        <v>280</v>
      </c>
      <c r="D839" s="86" t="s">
        <v>15</v>
      </c>
      <c r="E839" s="87" t="s">
        <v>1145</v>
      </c>
      <c r="F839" s="80"/>
    </row>
    <row r="840" spans="1:6" x14ac:dyDescent="0.25">
      <c r="A840" s="85">
        <v>828</v>
      </c>
      <c r="B840" s="80" t="s">
        <v>288</v>
      </c>
      <c r="C840" s="86">
        <v>260.14999999999998</v>
      </c>
      <c r="D840" s="86" t="s">
        <v>199</v>
      </c>
      <c r="E840" s="87" t="s">
        <v>1146</v>
      </c>
      <c r="F840" s="80"/>
    </row>
    <row r="841" spans="1:6" x14ac:dyDescent="0.25">
      <c r="A841" s="85">
        <v>829</v>
      </c>
      <c r="B841" s="80" t="s">
        <v>291</v>
      </c>
      <c r="C841" s="86">
        <v>4275</v>
      </c>
      <c r="D841" s="86" t="s">
        <v>200</v>
      </c>
      <c r="E841" s="87" t="s">
        <v>1147</v>
      </c>
      <c r="F841" s="80"/>
    </row>
    <row r="842" spans="1:6" x14ac:dyDescent="0.25">
      <c r="A842" s="85">
        <v>830</v>
      </c>
      <c r="B842" s="80" t="s">
        <v>291</v>
      </c>
      <c r="C842" s="86">
        <v>50175</v>
      </c>
      <c r="D842" s="86" t="s">
        <v>200</v>
      </c>
      <c r="E842" s="87" t="s">
        <v>1148</v>
      </c>
      <c r="F842" s="80"/>
    </row>
    <row r="843" spans="1:6" x14ac:dyDescent="0.25">
      <c r="A843" s="85">
        <v>831</v>
      </c>
      <c r="B843" s="80" t="s">
        <v>291</v>
      </c>
      <c r="C843" s="86">
        <v>4370</v>
      </c>
      <c r="D843" s="86" t="s">
        <v>200</v>
      </c>
      <c r="E843" s="87" t="s">
        <v>1149</v>
      </c>
      <c r="F843" s="80"/>
    </row>
    <row r="844" spans="1:6" x14ac:dyDescent="0.25">
      <c r="A844" s="85">
        <v>832</v>
      </c>
      <c r="B844" s="80" t="s">
        <v>291</v>
      </c>
      <c r="C844" s="86">
        <v>51290</v>
      </c>
      <c r="D844" s="86" t="s">
        <v>200</v>
      </c>
      <c r="E844" s="87" t="s">
        <v>1150</v>
      </c>
      <c r="F844" s="80"/>
    </row>
    <row r="845" spans="1:6" x14ac:dyDescent="0.25">
      <c r="A845" s="85">
        <v>833</v>
      </c>
      <c r="B845" s="80" t="s">
        <v>291</v>
      </c>
      <c r="C845" s="86">
        <v>70349.320000000007</v>
      </c>
      <c r="D845" s="86" t="s">
        <v>1050</v>
      </c>
      <c r="E845" s="87" t="s">
        <v>1151</v>
      </c>
      <c r="F845" s="80"/>
    </row>
    <row r="846" spans="1:6" x14ac:dyDescent="0.25">
      <c r="A846" s="85">
        <v>834</v>
      </c>
      <c r="B846" s="80" t="s">
        <v>291</v>
      </c>
      <c r="C846" s="86">
        <v>6102.53</v>
      </c>
      <c r="D846" s="86" t="s">
        <v>1050</v>
      </c>
      <c r="E846" s="87" t="s">
        <v>1152</v>
      </c>
      <c r="F846" s="80"/>
    </row>
    <row r="847" spans="1:6" x14ac:dyDescent="0.25">
      <c r="A847" s="85">
        <v>835</v>
      </c>
      <c r="B847" s="80" t="s">
        <v>291</v>
      </c>
      <c r="C847" s="86">
        <v>4472.92</v>
      </c>
      <c r="D847" s="86" t="s">
        <v>70</v>
      </c>
      <c r="E847" s="87" t="s">
        <v>1153</v>
      </c>
      <c r="F847" s="80"/>
    </row>
    <row r="848" spans="1:6" x14ac:dyDescent="0.25">
      <c r="A848" s="85">
        <v>836</v>
      </c>
      <c r="B848" s="80" t="s">
        <v>291</v>
      </c>
      <c r="C848" s="86">
        <v>3574.09</v>
      </c>
      <c r="D848" s="86" t="s">
        <v>70</v>
      </c>
      <c r="E848" s="87" t="s">
        <v>1154</v>
      </c>
      <c r="F848" s="80"/>
    </row>
    <row r="849" spans="1:6" x14ac:dyDescent="0.25">
      <c r="A849" s="85">
        <v>837</v>
      </c>
      <c r="B849" s="80" t="s">
        <v>296</v>
      </c>
      <c r="C849" s="86">
        <v>12858.94</v>
      </c>
      <c r="D849" s="86" t="s">
        <v>153</v>
      </c>
      <c r="E849" s="87" t="s">
        <v>1155</v>
      </c>
      <c r="F849" s="80"/>
    </row>
    <row r="850" spans="1:6" x14ac:dyDescent="0.25">
      <c r="A850" s="85">
        <v>838</v>
      </c>
      <c r="B850" s="80" t="s">
        <v>296</v>
      </c>
      <c r="C850" s="86">
        <v>150923.38</v>
      </c>
      <c r="D850" s="86" t="s">
        <v>153</v>
      </c>
      <c r="E850" s="87" t="s">
        <v>1156</v>
      </c>
      <c r="F850" s="80"/>
    </row>
    <row r="851" spans="1:6" x14ac:dyDescent="0.25">
      <c r="A851" s="85">
        <v>839</v>
      </c>
      <c r="B851" s="80" t="s">
        <v>296</v>
      </c>
      <c r="C851" s="86">
        <v>23750</v>
      </c>
      <c r="D851" s="86" t="s">
        <v>1051</v>
      </c>
      <c r="E851" s="87" t="s">
        <v>1157</v>
      </c>
      <c r="F851" s="80"/>
    </row>
    <row r="852" spans="1:6" x14ac:dyDescent="0.25">
      <c r="A852" s="85">
        <v>840</v>
      </c>
      <c r="B852" s="80" t="s">
        <v>296</v>
      </c>
      <c r="C852" s="86">
        <v>120114</v>
      </c>
      <c r="D852" s="86" t="s">
        <v>1051</v>
      </c>
      <c r="E852" s="87" t="s">
        <v>1158</v>
      </c>
      <c r="F852" s="80"/>
    </row>
    <row r="853" spans="1:6" x14ac:dyDescent="0.25">
      <c r="A853" s="85">
        <v>841</v>
      </c>
      <c r="B853" s="80" t="s">
        <v>296</v>
      </c>
      <c r="C853" s="86">
        <v>16471.63</v>
      </c>
      <c r="D853" s="86" t="s">
        <v>1052</v>
      </c>
      <c r="E853" s="87" t="s">
        <v>1159</v>
      </c>
      <c r="F853" s="80"/>
    </row>
    <row r="854" spans="1:6" x14ac:dyDescent="0.25">
      <c r="A854" s="85">
        <v>842</v>
      </c>
      <c r="B854" s="80" t="s">
        <v>296</v>
      </c>
      <c r="C854" s="86">
        <v>193324.86</v>
      </c>
      <c r="D854" s="86" t="s">
        <v>1052</v>
      </c>
      <c r="E854" s="87" t="s">
        <v>1160</v>
      </c>
      <c r="F854" s="80"/>
    </row>
    <row r="855" spans="1:6" x14ac:dyDescent="0.25">
      <c r="A855" s="85">
        <v>843</v>
      </c>
      <c r="B855" s="80" t="s">
        <v>298</v>
      </c>
      <c r="C855" s="86">
        <v>651.77</v>
      </c>
      <c r="D855" s="86" t="s">
        <v>93</v>
      </c>
      <c r="E855" s="87" t="s">
        <v>1161</v>
      </c>
      <c r="F855" s="80"/>
    </row>
    <row r="856" spans="1:6" x14ac:dyDescent="0.25">
      <c r="A856" s="85">
        <v>844</v>
      </c>
      <c r="B856" s="80" t="s">
        <v>298</v>
      </c>
      <c r="C856" s="86">
        <v>21198.85</v>
      </c>
      <c r="D856" s="86" t="s">
        <v>151</v>
      </c>
      <c r="E856" s="87" t="s">
        <v>1162</v>
      </c>
      <c r="F856" s="80"/>
    </row>
    <row r="857" spans="1:6" x14ac:dyDescent="0.25">
      <c r="A857" s="85">
        <v>845</v>
      </c>
      <c r="B857" s="80" t="s">
        <v>298</v>
      </c>
      <c r="C857" s="86">
        <v>22337.91</v>
      </c>
      <c r="D857" s="86" t="s">
        <v>139</v>
      </c>
      <c r="E857" s="87" t="s">
        <v>1163</v>
      </c>
      <c r="F857" s="80"/>
    </row>
    <row r="858" spans="1:6" x14ac:dyDescent="0.25">
      <c r="A858" s="85">
        <v>846</v>
      </c>
      <c r="B858" s="80" t="s">
        <v>298</v>
      </c>
      <c r="C858" s="86">
        <v>1903.23</v>
      </c>
      <c r="D858" s="86" t="s">
        <v>139</v>
      </c>
      <c r="E858" s="87" t="s">
        <v>1164</v>
      </c>
      <c r="F858" s="80"/>
    </row>
    <row r="859" spans="1:6" x14ac:dyDescent="0.25">
      <c r="A859" s="85">
        <v>847</v>
      </c>
      <c r="B859" s="80" t="s">
        <v>298</v>
      </c>
      <c r="C859" s="86">
        <v>6824.69</v>
      </c>
      <c r="D859" s="86" t="s">
        <v>1046</v>
      </c>
      <c r="E859" s="87" t="s">
        <v>1165</v>
      </c>
      <c r="F859" s="80"/>
    </row>
    <row r="860" spans="1:6" x14ac:dyDescent="0.25">
      <c r="A860" s="85">
        <v>848</v>
      </c>
      <c r="B860" s="80" t="s">
        <v>298</v>
      </c>
      <c r="C860" s="86">
        <v>1210</v>
      </c>
      <c r="D860" s="86" t="s">
        <v>1046</v>
      </c>
      <c r="E860" s="87" t="s">
        <v>1166</v>
      </c>
      <c r="F860" s="80"/>
    </row>
    <row r="861" spans="1:6" x14ac:dyDescent="0.25">
      <c r="A861" s="85">
        <v>849</v>
      </c>
      <c r="B861" s="80" t="s">
        <v>298</v>
      </c>
      <c r="C861" s="86">
        <v>7425690.4400000004</v>
      </c>
      <c r="D861" s="86" t="s">
        <v>11</v>
      </c>
      <c r="E861" s="87" t="s">
        <v>1167</v>
      </c>
      <c r="F861" s="80"/>
    </row>
    <row r="862" spans="1:6" x14ac:dyDescent="0.25">
      <c r="A862" s="85">
        <v>850</v>
      </c>
      <c r="B862" s="80" t="s">
        <v>298</v>
      </c>
      <c r="C862" s="86">
        <v>1149686.33</v>
      </c>
      <c r="D862" s="86" t="s">
        <v>11</v>
      </c>
      <c r="E862" s="87" t="s">
        <v>1168</v>
      </c>
      <c r="F862" s="80"/>
    </row>
    <row r="863" spans="1:6" x14ac:dyDescent="0.25">
      <c r="A863" s="85">
        <v>851</v>
      </c>
      <c r="B863" s="80" t="s">
        <v>300</v>
      </c>
      <c r="C863" s="86">
        <v>2164.1</v>
      </c>
      <c r="D863" s="86" t="s">
        <v>93</v>
      </c>
      <c r="E863" s="87" t="s">
        <v>1169</v>
      </c>
      <c r="F863" s="80"/>
    </row>
    <row r="864" spans="1:6" x14ac:dyDescent="0.25">
      <c r="A864" s="85">
        <v>852</v>
      </c>
      <c r="B864" s="80" t="s">
        <v>300</v>
      </c>
      <c r="C864" s="86">
        <v>17067.05</v>
      </c>
      <c r="D864" s="86" t="s">
        <v>313</v>
      </c>
      <c r="E864" s="87" t="s">
        <v>1170</v>
      </c>
      <c r="F864" s="80"/>
    </row>
    <row r="865" spans="1:6" x14ac:dyDescent="0.25">
      <c r="A865" s="85">
        <v>853</v>
      </c>
      <c r="B865" s="80" t="s">
        <v>308</v>
      </c>
      <c r="C865" s="86">
        <v>760</v>
      </c>
      <c r="D865" s="86" t="s">
        <v>1053</v>
      </c>
      <c r="E865" s="87" t="s">
        <v>1171</v>
      </c>
      <c r="F865" s="80"/>
    </row>
    <row r="866" spans="1:6" x14ac:dyDescent="0.25">
      <c r="A866" s="85">
        <v>854</v>
      </c>
      <c r="B866" s="80" t="s">
        <v>308</v>
      </c>
      <c r="C866" s="86">
        <v>8920</v>
      </c>
      <c r="D866" s="86" t="s">
        <v>1053</v>
      </c>
      <c r="E866" s="87" t="s">
        <v>1172</v>
      </c>
      <c r="F866" s="80"/>
    </row>
    <row r="867" spans="1:6" x14ac:dyDescent="0.25">
      <c r="A867" s="85">
        <v>855</v>
      </c>
      <c r="B867" s="80" t="s">
        <v>308</v>
      </c>
      <c r="C867" s="86">
        <v>1862.99</v>
      </c>
      <c r="D867" s="86" t="s">
        <v>1054</v>
      </c>
      <c r="E867" s="87" t="s">
        <v>1173</v>
      </c>
      <c r="F867" s="80"/>
    </row>
    <row r="868" spans="1:6" x14ac:dyDescent="0.25">
      <c r="A868" s="85">
        <v>856</v>
      </c>
      <c r="B868" s="80" t="s">
        <v>308</v>
      </c>
      <c r="C868" s="86">
        <v>495.27</v>
      </c>
      <c r="D868" s="86" t="s">
        <v>1054</v>
      </c>
      <c r="E868" s="87" t="s">
        <v>1174</v>
      </c>
      <c r="F868" s="80"/>
    </row>
    <row r="869" spans="1:6" x14ac:dyDescent="0.25">
      <c r="A869" s="85">
        <v>857</v>
      </c>
      <c r="B869" s="80" t="s">
        <v>308</v>
      </c>
      <c r="C869" s="86">
        <v>3237.99</v>
      </c>
      <c r="D869" s="86" t="s">
        <v>1054</v>
      </c>
      <c r="E869" s="87" t="s">
        <v>1175</v>
      </c>
      <c r="F869" s="80"/>
    </row>
    <row r="870" spans="1:6" x14ac:dyDescent="0.25">
      <c r="A870" s="85">
        <v>858</v>
      </c>
      <c r="B870" s="80" t="s">
        <v>308</v>
      </c>
      <c r="C870" s="86">
        <v>96.8</v>
      </c>
      <c r="D870" s="86" t="s">
        <v>1054</v>
      </c>
      <c r="E870" s="87" t="s">
        <v>1176</v>
      </c>
      <c r="F870" s="80"/>
    </row>
    <row r="871" spans="1:6" x14ac:dyDescent="0.25">
      <c r="A871" s="85">
        <v>859</v>
      </c>
      <c r="B871" s="80" t="s">
        <v>308</v>
      </c>
      <c r="C871" s="86">
        <v>629.20000000000005</v>
      </c>
      <c r="D871" s="86" t="s">
        <v>1054</v>
      </c>
      <c r="E871" s="87" t="s">
        <v>1177</v>
      </c>
      <c r="F871" s="80"/>
    </row>
    <row r="872" spans="1:6" x14ac:dyDescent="0.25">
      <c r="A872" s="85">
        <v>860</v>
      </c>
      <c r="B872" s="80" t="s">
        <v>308</v>
      </c>
      <c r="C872" s="86">
        <v>4114</v>
      </c>
      <c r="D872" s="86" t="s">
        <v>1054</v>
      </c>
      <c r="E872" s="87" t="s">
        <v>1178</v>
      </c>
      <c r="F872" s="80"/>
    </row>
    <row r="873" spans="1:6" x14ac:dyDescent="0.25">
      <c r="A873" s="85">
        <v>861</v>
      </c>
      <c r="B873" s="80" t="s">
        <v>308</v>
      </c>
      <c r="C873" s="86">
        <v>21.17</v>
      </c>
      <c r="D873" s="86" t="s">
        <v>1054</v>
      </c>
      <c r="E873" s="87" t="s">
        <v>1179</v>
      </c>
      <c r="F873" s="80"/>
    </row>
    <row r="874" spans="1:6" x14ac:dyDescent="0.25">
      <c r="A874" s="85">
        <v>862</v>
      </c>
      <c r="B874" s="80" t="s">
        <v>308</v>
      </c>
      <c r="C874" s="86">
        <v>137.63999999999999</v>
      </c>
      <c r="D874" s="86" t="s">
        <v>1054</v>
      </c>
      <c r="E874" s="87" t="s">
        <v>1180</v>
      </c>
      <c r="F874" s="80"/>
    </row>
    <row r="875" spans="1:6" x14ac:dyDescent="0.25">
      <c r="A875" s="85">
        <v>863</v>
      </c>
      <c r="B875" s="80" t="s">
        <v>308</v>
      </c>
      <c r="C875" s="86">
        <v>899.94</v>
      </c>
      <c r="D875" s="86" t="s">
        <v>1054</v>
      </c>
      <c r="E875" s="87" t="s">
        <v>1181</v>
      </c>
      <c r="F875" s="80"/>
    </row>
    <row r="876" spans="1:6" x14ac:dyDescent="0.25">
      <c r="A876" s="85">
        <v>864</v>
      </c>
      <c r="B876" s="80" t="s">
        <v>308</v>
      </c>
      <c r="C876" s="86">
        <v>198945.06</v>
      </c>
      <c r="D876" s="86" t="s">
        <v>1055</v>
      </c>
      <c r="E876" s="87" t="s">
        <v>1182</v>
      </c>
      <c r="F876" s="80"/>
    </row>
    <row r="877" spans="1:6" x14ac:dyDescent="0.25">
      <c r="A877" s="85">
        <v>865</v>
      </c>
      <c r="B877" s="80" t="s">
        <v>311</v>
      </c>
      <c r="C877" s="86">
        <v>499.54</v>
      </c>
      <c r="D877" s="86" t="s">
        <v>93</v>
      </c>
      <c r="E877" s="87" t="s">
        <v>1183</v>
      </c>
      <c r="F877" s="80"/>
    </row>
    <row r="878" spans="1:6" x14ac:dyDescent="0.25">
      <c r="A878" s="85">
        <v>866</v>
      </c>
      <c r="B878" s="80" t="s">
        <v>314</v>
      </c>
      <c r="C878" s="86">
        <v>5302.89</v>
      </c>
      <c r="D878" s="86" t="s">
        <v>93</v>
      </c>
      <c r="E878" s="87" t="s">
        <v>1184</v>
      </c>
      <c r="F878" s="80"/>
    </row>
    <row r="879" spans="1:6" x14ac:dyDescent="0.25">
      <c r="A879" s="85">
        <v>867</v>
      </c>
      <c r="B879" s="80" t="s">
        <v>314</v>
      </c>
      <c r="C879" s="86">
        <v>1464.3</v>
      </c>
      <c r="D879" s="86" t="s">
        <v>93</v>
      </c>
      <c r="E879" s="87" t="s">
        <v>1185</v>
      </c>
      <c r="F879" s="80"/>
    </row>
    <row r="880" spans="1:6" x14ac:dyDescent="0.25">
      <c r="A880" s="85">
        <v>868</v>
      </c>
      <c r="B880" s="80" t="s">
        <v>314</v>
      </c>
      <c r="C880" s="86">
        <v>1970.55</v>
      </c>
      <c r="D880" s="86" t="s">
        <v>93</v>
      </c>
      <c r="E880" s="87" t="s">
        <v>1186</v>
      </c>
      <c r="F880" s="80"/>
    </row>
    <row r="881" spans="1:6" x14ac:dyDescent="0.25">
      <c r="A881" s="85">
        <v>869</v>
      </c>
      <c r="B881" s="80" t="s">
        <v>314</v>
      </c>
      <c r="C881" s="86">
        <v>779.8</v>
      </c>
      <c r="D881" s="86" t="s">
        <v>93</v>
      </c>
      <c r="E881" s="87" t="s">
        <v>1187</v>
      </c>
      <c r="F881" s="80"/>
    </row>
    <row r="882" spans="1:6" x14ac:dyDescent="0.25">
      <c r="A882" s="85">
        <v>870</v>
      </c>
      <c r="B882" s="80" t="s">
        <v>314</v>
      </c>
      <c r="C882" s="86">
        <v>2197.58</v>
      </c>
      <c r="D882" s="86" t="s">
        <v>93</v>
      </c>
      <c r="E882" s="87" t="s">
        <v>1188</v>
      </c>
      <c r="F882" s="80"/>
    </row>
    <row r="883" spans="1:6" x14ac:dyDescent="0.25">
      <c r="A883" s="85">
        <v>871</v>
      </c>
      <c r="B883" s="80" t="s">
        <v>314</v>
      </c>
      <c r="C883" s="86">
        <v>1820.28</v>
      </c>
      <c r="D883" s="86" t="s">
        <v>93</v>
      </c>
      <c r="E883" s="87" t="s">
        <v>1189</v>
      </c>
      <c r="F883" s="80"/>
    </row>
    <row r="884" spans="1:6" x14ac:dyDescent="0.25">
      <c r="A884" s="85">
        <v>872</v>
      </c>
      <c r="B884" s="80" t="s">
        <v>314</v>
      </c>
      <c r="C884" s="86">
        <v>62491.18</v>
      </c>
      <c r="D884" s="86" t="s">
        <v>138</v>
      </c>
      <c r="E884" s="87" t="s">
        <v>1190</v>
      </c>
      <c r="F884" s="80"/>
    </row>
    <row r="885" spans="1:6" x14ac:dyDescent="0.25">
      <c r="A885" s="85">
        <v>873</v>
      </c>
      <c r="B885" s="80" t="s">
        <v>314</v>
      </c>
      <c r="C885" s="86">
        <v>250000</v>
      </c>
      <c r="D885" s="86" t="s">
        <v>1056</v>
      </c>
      <c r="E885" s="87" t="s">
        <v>1191</v>
      </c>
      <c r="F885" s="80"/>
    </row>
    <row r="886" spans="1:6" x14ac:dyDescent="0.25">
      <c r="A886" s="85">
        <v>874</v>
      </c>
      <c r="B886" s="80" t="s">
        <v>316</v>
      </c>
      <c r="C886" s="86">
        <v>412450.81</v>
      </c>
      <c r="D886" s="86" t="s">
        <v>1057</v>
      </c>
      <c r="E886" s="87" t="s">
        <v>1192</v>
      </c>
      <c r="F886" s="80"/>
    </row>
    <row r="887" spans="1:6" x14ac:dyDescent="0.25">
      <c r="A887" s="85">
        <v>875</v>
      </c>
      <c r="B887" s="80" t="s">
        <v>327</v>
      </c>
      <c r="C887" s="86">
        <v>2267.23</v>
      </c>
      <c r="D887" s="86" t="s">
        <v>93</v>
      </c>
      <c r="E887" s="87" t="s">
        <v>1193</v>
      </c>
      <c r="F887" s="80"/>
    </row>
    <row r="888" spans="1:6" x14ac:dyDescent="0.25">
      <c r="A888" s="85">
        <v>876</v>
      </c>
      <c r="B888" s="80" t="s">
        <v>327</v>
      </c>
      <c r="C888" s="86">
        <v>15311.74</v>
      </c>
      <c r="D888" s="86" t="s">
        <v>152</v>
      </c>
      <c r="E888" s="87" t="s">
        <v>1194</v>
      </c>
      <c r="F888" s="80"/>
    </row>
    <row r="889" spans="1:6" x14ac:dyDescent="0.25">
      <c r="A889" s="85">
        <v>877</v>
      </c>
      <c r="B889" s="80" t="s">
        <v>327</v>
      </c>
      <c r="C889" s="86">
        <v>8285.0400000000009</v>
      </c>
      <c r="D889" s="86" t="s">
        <v>152</v>
      </c>
      <c r="E889" s="87" t="s">
        <v>1195</v>
      </c>
      <c r="F889" s="80"/>
    </row>
    <row r="890" spans="1:6" x14ac:dyDescent="0.25">
      <c r="A890" s="85">
        <v>878</v>
      </c>
      <c r="B890" s="80" t="s">
        <v>327</v>
      </c>
      <c r="C890" s="86">
        <v>15956.31</v>
      </c>
      <c r="D890" s="86" t="s">
        <v>152</v>
      </c>
      <c r="E890" s="87" t="s">
        <v>1196</v>
      </c>
      <c r="F890" s="80"/>
    </row>
    <row r="891" spans="1:6" x14ac:dyDescent="0.25">
      <c r="A891" s="85">
        <v>879</v>
      </c>
      <c r="B891" s="80" t="s">
        <v>327</v>
      </c>
      <c r="C891" s="86">
        <v>520881.76</v>
      </c>
      <c r="D891" s="86" t="s">
        <v>124</v>
      </c>
      <c r="E891" s="87" t="s">
        <v>1197</v>
      </c>
      <c r="F891" s="80"/>
    </row>
    <row r="892" spans="1:6" x14ac:dyDescent="0.25">
      <c r="A892" s="85">
        <v>880</v>
      </c>
      <c r="B892" s="80" t="s">
        <v>327</v>
      </c>
      <c r="C892" s="86">
        <v>443193.08</v>
      </c>
      <c r="D892" s="86" t="s">
        <v>130</v>
      </c>
      <c r="E892" s="87" t="s">
        <v>1198</v>
      </c>
      <c r="F892" s="80"/>
    </row>
    <row r="893" spans="1:6" x14ac:dyDescent="0.25">
      <c r="A893" s="85">
        <v>881</v>
      </c>
      <c r="B893" s="80" t="s">
        <v>327</v>
      </c>
      <c r="C893" s="86">
        <v>5201687.1500000004</v>
      </c>
      <c r="D893" s="86" t="s">
        <v>130</v>
      </c>
      <c r="E893" s="87" t="s">
        <v>1199</v>
      </c>
      <c r="F893" s="80"/>
    </row>
    <row r="894" spans="1:6" x14ac:dyDescent="0.25">
      <c r="A894" s="85">
        <v>882</v>
      </c>
      <c r="B894" s="80" t="s">
        <v>327</v>
      </c>
      <c r="C894" s="86">
        <v>193.6</v>
      </c>
      <c r="D894" s="86" t="s">
        <v>199</v>
      </c>
      <c r="E894" s="87" t="s">
        <v>1200</v>
      </c>
      <c r="F894" s="80"/>
    </row>
    <row r="895" spans="1:6" x14ac:dyDescent="0.25">
      <c r="A895" s="85">
        <v>883</v>
      </c>
      <c r="B895" s="80" t="s">
        <v>327</v>
      </c>
      <c r="C895" s="86">
        <v>57317.7</v>
      </c>
      <c r="D895" s="86" t="s">
        <v>1058</v>
      </c>
      <c r="E895" s="87" t="s">
        <v>1201</v>
      </c>
      <c r="F895" s="80"/>
    </row>
    <row r="896" spans="1:6" x14ac:dyDescent="0.25">
      <c r="A896" s="85">
        <v>884</v>
      </c>
      <c r="B896" s="80" t="s">
        <v>242</v>
      </c>
      <c r="C896" s="86">
        <v>2421.94</v>
      </c>
      <c r="D896" s="86" t="s">
        <v>153</v>
      </c>
      <c r="E896" s="87" t="s">
        <v>1202</v>
      </c>
      <c r="F896" s="80"/>
    </row>
    <row r="897" spans="1:6" x14ac:dyDescent="0.25">
      <c r="A897" s="85">
        <v>885</v>
      </c>
      <c r="B897" s="80" t="s">
        <v>242</v>
      </c>
      <c r="C897" s="86">
        <v>1284.9000000000001</v>
      </c>
      <c r="D897" s="86" t="s">
        <v>1050</v>
      </c>
      <c r="E897" s="87" t="s">
        <v>1203</v>
      </c>
      <c r="F897" s="80"/>
    </row>
    <row r="898" spans="1:6" x14ac:dyDescent="0.25">
      <c r="A898" s="85">
        <v>886</v>
      </c>
      <c r="B898" s="80" t="s">
        <v>242</v>
      </c>
      <c r="C898" s="86">
        <v>470.97</v>
      </c>
      <c r="D898" s="86" t="s">
        <v>1056</v>
      </c>
      <c r="E898" s="87" t="s">
        <v>1204</v>
      </c>
      <c r="F898" s="80"/>
    </row>
    <row r="899" spans="1:6" x14ac:dyDescent="0.25">
      <c r="A899" s="85">
        <v>887</v>
      </c>
      <c r="B899" s="80" t="s">
        <v>242</v>
      </c>
      <c r="C899" s="86">
        <v>81070</v>
      </c>
      <c r="D899" s="86" t="s">
        <v>1059</v>
      </c>
      <c r="E899" s="87" t="s">
        <v>1205</v>
      </c>
      <c r="F899" s="80"/>
    </row>
    <row r="900" spans="1:6" x14ac:dyDescent="0.25">
      <c r="A900" s="85">
        <v>888</v>
      </c>
      <c r="B900" s="80" t="s">
        <v>242</v>
      </c>
      <c r="C900" s="86">
        <v>11257.5</v>
      </c>
      <c r="D900" s="86" t="s">
        <v>152</v>
      </c>
      <c r="E900" s="87" t="s">
        <v>1206</v>
      </c>
      <c r="F900" s="80"/>
    </row>
    <row r="901" spans="1:6" x14ac:dyDescent="0.25">
      <c r="A901" s="85">
        <v>889</v>
      </c>
      <c r="B901" s="80" t="s">
        <v>242</v>
      </c>
      <c r="C901" s="86">
        <v>59250</v>
      </c>
      <c r="D901" s="86" t="s">
        <v>152</v>
      </c>
      <c r="E901" s="87" t="s">
        <v>1207</v>
      </c>
      <c r="F901" s="80"/>
    </row>
    <row r="902" spans="1:6" x14ac:dyDescent="0.25">
      <c r="A902" s="85">
        <v>890</v>
      </c>
      <c r="B902" s="80" t="s">
        <v>244</v>
      </c>
      <c r="C902" s="86">
        <v>177508.93</v>
      </c>
      <c r="D902" s="86" t="s">
        <v>154</v>
      </c>
      <c r="E902" s="87" t="s">
        <v>1208</v>
      </c>
      <c r="F902" s="80"/>
    </row>
    <row r="903" spans="1:6" x14ac:dyDescent="0.25">
      <c r="A903" s="85">
        <v>891</v>
      </c>
      <c r="B903" s="80" t="s">
        <v>244</v>
      </c>
      <c r="C903" s="86">
        <v>80301.66</v>
      </c>
      <c r="D903" s="86" t="s">
        <v>154</v>
      </c>
      <c r="E903" s="87" t="s">
        <v>1209</v>
      </c>
      <c r="F903" s="80"/>
    </row>
    <row r="904" spans="1:6" x14ac:dyDescent="0.25">
      <c r="A904" s="85">
        <v>892</v>
      </c>
      <c r="B904" s="80" t="s">
        <v>244</v>
      </c>
      <c r="C904" s="86">
        <v>764978.96</v>
      </c>
      <c r="D904" s="86" t="s">
        <v>154</v>
      </c>
      <c r="E904" s="87" t="s">
        <v>1210</v>
      </c>
      <c r="F904" s="80"/>
    </row>
    <row r="905" spans="1:6" x14ac:dyDescent="0.25">
      <c r="A905" s="85">
        <v>893</v>
      </c>
      <c r="B905" s="80" t="s">
        <v>244</v>
      </c>
      <c r="C905" s="86">
        <v>10620.2</v>
      </c>
      <c r="D905" s="86" t="s">
        <v>166</v>
      </c>
      <c r="E905" s="87" t="s">
        <v>1211</v>
      </c>
      <c r="F905" s="80"/>
    </row>
    <row r="906" spans="1:6" x14ac:dyDescent="0.25">
      <c r="A906" s="85">
        <v>894</v>
      </c>
      <c r="B906" s="80" t="s">
        <v>244</v>
      </c>
      <c r="C906" s="86">
        <v>50572.36</v>
      </c>
      <c r="D906" s="86" t="s">
        <v>166</v>
      </c>
      <c r="E906" s="87" t="s">
        <v>1212</v>
      </c>
      <c r="F906" s="80"/>
    </row>
    <row r="907" spans="1:6" x14ac:dyDescent="0.25">
      <c r="A907" s="85">
        <v>895</v>
      </c>
      <c r="B907" s="80" t="s">
        <v>244</v>
      </c>
      <c r="C907" s="86">
        <v>342078.32</v>
      </c>
      <c r="D907" s="86" t="s">
        <v>167</v>
      </c>
      <c r="E907" s="87" t="s">
        <v>1213</v>
      </c>
      <c r="F907" s="80"/>
    </row>
    <row r="908" spans="1:6" x14ac:dyDescent="0.25">
      <c r="A908" s="85">
        <v>896</v>
      </c>
      <c r="B908" s="80" t="s">
        <v>244</v>
      </c>
      <c r="C908" s="86">
        <v>1628944.39</v>
      </c>
      <c r="D908" s="86" t="s">
        <v>167</v>
      </c>
      <c r="E908" s="87" t="s">
        <v>1214</v>
      </c>
      <c r="F908" s="80"/>
    </row>
    <row r="909" spans="1:6" x14ac:dyDescent="0.25">
      <c r="A909" s="85">
        <v>897</v>
      </c>
      <c r="B909" s="80" t="s">
        <v>244</v>
      </c>
      <c r="C909" s="86">
        <v>30720.81</v>
      </c>
      <c r="D909" s="86" t="s">
        <v>1060</v>
      </c>
      <c r="E909" s="87" t="s">
        <v>1215</v>
      </c>
      <c r="F909" s="80"/>
    </row>
    <row r="910" spans="1:6" x14ac:dyDescent="0.25">
      <c r="A910" s="85">
        <v>898</v>
      </c>
      <c r="B910" s="80" t="s">
        <v>244</v>
      </c>
      <c r="C910" s="86">
        <v>1616.88</v>
      </c>
      <c r="D910" s="86" t="s">
        <v>1060</v>
      </c>
      <c r="E910" s="87" t="s">
        <v>1216</v>
      </c>
      <c r="F910" s="80"/>
    </row>
    <row r="911" spans="1:6" x14ac:dyDescent="0.25">
      <c r="A911" s="85">
        <v>899</v>
      </c>
      <c r="B911" s="80" t="s">
        <v>244</v>
      </c>
      <c r="C911" s="86">
        <v>7699.45</v>
      </c>
      <c r="D911" s="86" t="s">
        <v>1060</v>
      </c>
      <c r="E911" s="87" t="s">
        <v>1217</v>
      </c>
      <c r="F911" s="80"/>
    </row>
    <row r="912" spans="1:6" x14ac:dyDescent="0.25">
      <c r="A912" s="85">
        <v>900</v>
      </c>
      <c r="B912" s="80" t="s">
        <v>244</v>
      </c>
      <c r="C912" s="86">
        <v>14628.96</v>
      </c>
      <c r="D912" s="86" t="s">
        <v>1060</v>
      </c>
      <c r="E912" s="87" t="s">
        <v>1218</v>
      </c>
      <c r="F912" s="80"/>
    </row>
    <row r="913" spans="1:6" x14ac:dyDescent="0.25">
      <c r="A913" s="85">
        <v>901</v>
      </c>
      <c r="B913" s="80" t="s">
        <v>244</v>
      </c>
      <c r="C913" s="86">
        <v>131660.6</v>
      </c>
      <c r="D913" s="86" t="s">
        <v>1060</v>
      </c>
      <c r="E913" s="87" t="s">
        <v>1219</v>
      </c>
      <c r="F913" s="80"/>
    </row>
    <row r="914" spans="1:6" x14ac:dyDescent="0.25">
      <c r="A914" s="85">
        <v>902</v>
      </c>
      <c r="B914" s="80" t="s">
        <v>244</v>
      </c>
      <c r="C914" s="86">
        <v>1837500</v>
      </c>
      <c r="D914" s="86" t="s">
        <v>155</v>
      </c>
      <c r="E914" s="87" t="s">
        <v>1220</v>
      </c>
      <c r="F914" s="80"/>
    </row>
    <row r="915" spans="1:6" x14ac:dyDescent="0.25">
      <c r="A915" s="85">
        <v>903</v>
      </c>
      <c r="B915" s="80" t="s">
        <v>244</v>
      </c>
      <c r="C915" s="86">
        <v>8750000</v>
      </c>
      <c r="D915" s="86" t="s">
        <v>155</v>
      </c>
      <c r="E915" s="87" t="s">
        <v>1221</v>
      </c>
      <c r="F915" s="80"/>
    </row>
    <row r="916" spans="1:6" x14ac:dyDescent="0.25">
      <c r="A916" s="85">
        <v>904</v>
      </c>
      <c r="B916" s="80" t="s">
        <v>244</v>
      </c>
      <c r="C916" s="86">
        <v>95</v>
      </c>
      <c r="D916" s="86" t="s">
        <v>108</v>
      </c>
      <c r="E916" s="87" t="s">
        <v>1222</v>
      </c>
      <c r="F916" s="80"/>
    </row>
    <row r="917" spans="1:6" x14ac:dyDescent="0.25">
      <c r="A917" s="85">
        <v>905</v>
      </c>
      <c r="B917" s="80" t="s">
        <v>244</v>
      </c>
      <c r="C917" s="86">
        <v>510</v>
      </c>
      <c r="D917" s="86" t="s">
        <v>108</v>
      </c>
      <c r="E917" s="87" t="s">
        <v>1223</v>
      </c>
      <c r="F917" s="80"/>
    </row>
    <row r="918" spans="1:6" x14ac:dyDescent="0.25">
      <c r="A918" s="85">
        <v>906</v>
      </c>
      <c r="B918" s="80" t="s">
        <v>244</v>
      </c>
      <c r="C918" s="86">
        <v>605</v>
      </c>
      <c r="D918" s="86" t="s">
        <v>108</v>
      </c>
      <c r="E918" s="87" t="s">
        <v>1224</v>
      </c>
      <c r="F918" s="80"/>
    </row>
    <row r="919" spans="1:6" x14ac:dyDescent="0.25">
      <c r="A919" s="85">
        <v>907</v>
      </c>
      <c r="B919" s="80" t="s">
        <v>244</v>
      </c>
      <c r="C919" s="86">
        <v>900840.44</v>
      </c>
      <c r="D919" s="86" t="s">
        <v>1061</v>
      </c>
      <c r="E919" s="87" t="s">
        <v>1225</v>
      </c>
      <c r="F919" s="80"/>
    </row>
    <row r="920" spans="1:6" x14ac:dyDescent="0.25">
      <c r="A920" s="85">
        <v>908</v>
      </c>
      <c r="B920" s="80" t="s">
        <v>244</v>
      </c>
      <c r="C920" s="86">
        <v>4075230.56</v>
      </c>
      <c r="D920" s="86" t="s">
        <v>1061</v>
      </c>
      <c r="E920" s="87" t="s">
        <v>1225</v>
      </c>
      <c r="F920" s="80"/>
    </row>
    <row r="921" spans="1:6" x14ac:dyDescent="0.25">
      <c r="A921" s="85">
        <v>909</v>
      </c>
      <c r="B921" s="80" t="s">
        <v>244</v>
      </c>
      <c r="C921" s="86">
        <v>3581343.93</v>
      </c>
      <c r="D921" s="86" t="s">
        <v>1061</v>
      </c>
      <c r="E921" s="87" t="s">
        <v>1226</v>
      </c>
      <c r="F921" s="80"/>
    </row>
    <row r="922" spans="1:6" x14ac:dyDescent="0.25">
      <c r="A922" s="85">
        <v>910</v>
      </c>
      <c r="B922" s="80" t="s">
        <v>244</v>
      </c>
      <c r="C922" s="86">
        <v>2134373.5099999998</v>
      </c>
      <c r="D922" s="86" t="s">
        <v>1061</v>
      </c>
      <c r="E922" s="87" t="s">
        <v>1227</v>
      </c>
      <c r="F922" s="80"/>
    </row>
    <row r="923" spans="1:6" x14ac:dyDescent="0.25">
      <c r="A923" s="85">
        <v>911</v>
      </c>
      <c r="B923" s="80" t="s">
        <v>244</v>
      </c>
      <c r="C923" s="86">
        <v>14066944.27</v>
      </c>
      <c r="D923" s="86" t="s">
        <v>1061</v>
      </c>
      <c r="E923" s="87" t="s">
        <v>1228</v>
      </c>
      <c r="F923" s="80"/>
    </row>
    <row r="924" spans="1:6" x14ac:dyDescent="0.25">
      <c r="A924" s="85">
        <v>912</v>
      </c>
      <c r="B924" s="80" t="s">
        <v>247</v>
      </c>
      <c r="C924" s="86">
        <v>30499.8</v>
      </c>
      <c r="D924" s="86" t="s">
        <v>167</v>
      </c>
      <c r="E924" s="87" t="s">
        <v>1229</v>
      </c>
      <c r="F924" s="80"/>
    </row>
    <row r="925" spans="1:6" x14ac:dyDescent="0.25">
      <c r="A925" s="85">
        <v>913</v>
      </c>
      <c r="B925" s="80" t="s">
        <v>247</v>
      </c>
      <c r="C925" s="86">
        <v>34324.58</v>
      </c>
      <c r="D925" s="86" t="s">
        <v>167</v>
      </c>
      <c r="E925" s="87" t="s">
        <v>1230</v>
      </c>
      <c r="F925" s="80"/>
    </row>
    <row r="926" spans="1:6" x14ac:dyDescent="0.25">
      <c r="A926" s="85">
        <v>914</v>
      </c>
      <c r="B926" s="80" t="s">
        <v>247</v>
      </c>
      <c r="C926" s="86">
        <v>852700.94</v>
      </c>
      <c r="D926" s="86" t="s">
        <v>1061</v>
      </c>
      <c r="E926" s="87" t="s">
        <v>1231</v>
      </c>
      <c r="F926" s="80"/>
    </row>
    <row r="927" spans="1:6" x14ac:dyDescent="0.25">
      <c r="A927" s="85">
        <v>915</v>
      </c>
      <c r="B927" s="80" t="s">
        <v>247</v>
      </c>
      <c r="C927" s="86">
        <v>188491.78</v>
      </c>
      <c r="D927" s="86" t="s">
        <v>1061</v>
      </c>
      <c r="E927" s="87" t="s">
        <v>1232</v>
      </c>
      <c r="F927" s="80"/>
    </row>
    <row r="928" spans="1:6" x14ac:dyDescent="0.25">
      <c r="A928" s="85">
        <v>916</v>
      </c>
      <c r="B928" s="80" t="s">
        <v>247</v>
      </c>
      <c r="C928" s="86">
        <v>214485.82</v>
      </c>
      <c r="D928" s="86" t="s">
        <v>1061</v>
      </c>
      <c r="E928" s="87" t="s">
        <v>1233</v>
      </c>
      <c r="F928" s="80"/>
    </row>
    <row r="929" spans="1:6" x14ac:dyDescent="0.25">
      <c r="A929" s="85">
        <v>917</v>
      </c>
      <c r="B929" s="80" t="s">
        <v>247</v>
      </c>
      <c r="C929" s="86">
        <v>47412.66</v>
      </c>
      <c r="D929" s="86" t="s">
        <v>1061</v>
      </c>
      <c r="E929" s="87" t="s">
        <v>1234</v>
      </c>
      <c r="F929" s="80"/>
    </row>
    <row r="930" spans="1:6" x14ac:dyDescent="0.25">
      <c r="A930" s="85">
        <v>918</v>
      </c>
      <c r="B930" s="80" t="s">
        <v>280</v>
      </c>
      <c r="C930" s="86">
        <v>1964.58</v>
      </c>
      <c r="D930" s="86" t="s">
        <v>202</v>
      </c>
      <c r="E930" s="87" t="s">
        <v>1235</v>
      </c>
      <c r="F930" s="80"/>
    </row>
    <row r="931" spans="1:6" x14ac:dyDescent="0.25">
      <c r="A931" s="85">
        <v>919</v>
      </c>
      <c r="B931" s="80" t="s">
        <v>280</v>
      </c>
      <c r="C931" s="86">
        <v>9355.1200000000008</v>
      </c>
      <c r="D931" s="86" t="s">
        <v>202</v>
      </c>
      <c r="E931" s="87" t="s">
        <v>1236</v>
      </c>
      <c r="F931" s="80"/>
    </row>
    <row r="932" spans="1:6" x14ac:dyDescent="0.25">
      <c r="A932" s="85">
        <v>920</v>
      </c>
      <c r="B932" s="80" t="s">
        <v>280</v>
      </c>
      <c r="C932" s="86">
        <v>53754.3</v>
      </c>
      <c r="D932" s="86" t="s">
        <v>202</v>
      </c>
      <c r="E932" s="87" t="s">
        <v>1237</v>
      </c>
      <c r="F932" s="80"/>
    </row>
    <row r="933" spans="1:6" x14ac:dyDescent="0.25">
      <c r="A933" s="85">
        <v>921</v>
      </c>
      <c r="B933" s="80" t="s">
        <v>280</v>
      </c>
      <c r="C933" s="86">
        <v>255972.88</v>
      </c>
      <c r="D933" s="86" t="s">
        <v>202</v>
      </c>
      <c r="E933" s="87" t="s">
        <v>1238</v>
      </c>
      <c r="F933" s="80"/>
    </row>
    <row r="934" spans="1:6" x14ac:dyDescent="0.25">
      <c r="A934" s="85">
        <v>922</v>
      </c>
      <c r="B934" s="80" t="s">
        <v>280</v>
      </c>
      <c r="C934" s="86">
        <v>1853.84</v>
      </c>
      <c r="D934" s="86" t="s">
        <v>203</v>
      </c>
      <c r="E934" s="87" t="s">
        <v>1239</v>
      </c>
      <c r="F934" s="80"/>
    </row>
    <row r="935" spans="1:6" x14ac:dyDescent="0.25">
      <c r="A935" s="85">
        <v>923</v>
      </c>
      <c r="B935" s="80" t="s">
        <v>280</v>
      </c>
      <c r="C935" s="86">
        <v>9295.4</v>
      </c>
      <c r="D935" s="86" t="s">
        <v>203</v>
      </c>
      <c r="E935" s="87" t="s">
        <v>1240</v>
      </c>
      <c r="F935" s="80"/>
    </row>
    <row r="936" spans="1:6" x14ac:dyDescent="0.25">
      <c r="A936" s="85">
        <v>924</v>
      </c>
      <c r="B936" s="80" t="s">
        <v>280</v>
      </c>
      <c r="C936" s="86">
        <v>4674.3900000000003</v>
      </c>
      <c r="D936" s="86" t="s">
        <v>203</v>
      </c>
      <c r="E936" s="87" t="s">
        <v>1241</v>
      </c>
      <c r="F936" s="80"/>
    </row>
    <row r="937" spans="1:6" x14ac:dyDescent="0.25">
      <c r="A937" s="85">
        <v>925</v>
      </c>
      <c r="B937" s="80" t="s">
        <v>280</v>
      </c>
      <c r="C937" s="86">
        <v>24259</v>
      </c>
      <c r="D937" s="86" t="s">
        <v>203</v>
      </c>
      <c r="E937" s="87" t="s">
        <v>1242</v>
      </c>
      <c r="F937" s="80"/>
    </row>
    <row r="938" spans="1:6" x14ac:dyDescent="0.25">
      <c r="A938" s="85">
        <v>926</v>
      </c>
      <c r="B938" s="80" t="s">
        <v>280</v>
      </c>
      <c r="C938" s="86">
        <v>8884.91</v>
      </c>
      <c r="D938" s="86" t="s">
        <v>203</v>
      </c>
      <c r="E938" s="87" t="s">
        <v>1243</v>
      </c>
      <c r="F938" s="80"/>
    </row>
    <row r="939" spans="1:6" x14ac:dyDescent="0.25">
      <c r="A939" s="85">
        <v>927</v>
      </c>
      <c r="B939" s="80" t="s">
        <v>280</v>
      </c>
      <c r="C939" s="86">
        <v>43831</v>
      </c>
      <c r="D939" s="86" t="s">
        <v>203</v>
      </c>
      <c r="E939" s="87" t="s">
        <v>1244</v>
      </c>
      <c r="F939" s="80"/>
    </row>
    <row r="940" spans="1:6" x14ac:dyDescent="0.25">
      <c r="A940" s="85">
        <v>928</v>
      </c>
      <c r="B940" s="80" t="s">
        <v>280</v>
      </c>
      <c r="C940" s="86">
        <v>2010.27</v>
      </c>
      <c r="D940" s="86" t="s">
        <v>203</v>
      </c>
      <c r="E940" s="87" t="s">
        <v>1245</v>
      </c>
      <c r="F940" s="80"/>
    </row>
    <row r="941" spans="1:6" x14ac:dyDescent="0.25">
      <c r="A941" s="85">
        <v>929</v>
      </c>
      <c r="B941" s="80" t="s">
        <v>280</v>
      </c>
      <c r="C941" s="86">
        <v>9787</v>
      </c>
      <c r="D941" s="86" t="s">
        <v>203</v>
      </c>
      <c r="E941" s="87" t="s">
        <v>1246</v>
      </c>
      <c r="F941" s="80"/>
    </row>
    <row r="942" spans="1:6" x14ac:dyDescent="0.25">
      <c r="A942" s="85">
        <v>930</v>
      </c>
      <c r="B942" s="80" t="s">
        <v>280</v>
      </c>
      <c r="C942" s="86">
        <v>5991.84</v>
      </c>
      <c r="D942" s="86" t="s">
        <v>203</v>
      </c>
      <c r="E942" s="87" t="s">
        <v>1247</v>
      </c>
      <c r="F942" s="80"/>
    </row>
    <row r="943" spans="1:6" x14ac:dyDescent="0.25">
      <c r="A943" s="85">
        <v>931</v>
      </c>
      <c r="B943" s="80" t="s">
        <v>280</v>
      </c>
      <c r="C943" s="86">
        <v>28787.8</v>
      </c>
      <c r="D943" s="86" t="s">
        <v>203</v>
      </c>
      <c r="E943" s="87" t="s">
        <v>1248</v>
      </c>
      <c r="F943" s="80"/>
    </row>
    <row r="944" spans="1:6" x14ac:dyDescent="0.25">
      <c r="A944" s="85">
        <v>932</v>
      </c>
      <c r="B944" s="80" t="s">
        <v>280</v>
      </c>
      <c r="C944" s="86">
        <v>2498.94</v>
      </c>
      <c r="D944" s="86" t="s">
        <v>203</v>
      </c>
      <c r="E944" s="87" t="s">
        <v>1249</v>
      </c>
      <c r="F944" s="80"/>
    </row>
    <row r="945" spans="1:6" x14ac:dyDescent="0.25">
      <c r="A945" s="85">
        <v>933</v>
      </c>
      <c r="B945" s="80" t="s">
        <v>280</v>
      </c>
      <c r="C945" s="86">
        <v>12114</v>
      </c>
      <c r="D945" s="86" t="s">
        <v>203</v>
      </c>
      <c r="E945" s="87" t="s">
        <v>1250</v>
      </c>
      <c r="F945" s="80"/>
    </row>
    <row r="946" spans="1:6" x14ac:dyDescent="0.25">
      <c r="A946" s="85">
        <v>934</v>
      </c>
      <c r="B946" s="80" t="s">
        <v>280</v>
      </c>
      <c r="C946" s="86">
        <v>884.2</v>
      </c>
      <c r="D946" s="86" t="s">
        <v>203</v>
      </c>
      <c r="E946" s="87" t="s">
        <v>1251</v>
      </c>
      <c r="F946" s="80"/>
    </row>
    <row r="947" spans="1:6" x14ac:dyDescent="0.25">
      <c r="A947" s="85">
        <v>935</v>
      </c>
      <c r="B947" s="80" t="s">
        <v>280</v>
      </c>
      <c r="C947" s="86">
        <v>4281.8999999999996</v>
      </c>
      <c r="D947" s="86" t="s">
        <v>203</v>
      </c>
      <c r="E947" s="87" t="s">
        <v>1252</v>
      </c>
      <c r="F947" s="80"/>
    </row>
    <row r="948" spans="1:6" x14ac:dyDescent="0.25">
      <c r="A948" s="85">
        <v>936</v>
      </c>
      <c r="B948" s="80" t="s">
        <v>280</v>
      </c>
      <c r="C948" s="86">
        <v>1316.23</v>
      </c>
      <c r="D948" s="86" t="s">
        <v>203</v>
      </c>
      <c r="E948" s="87" t="s">
        <v>1253</v>
      </c>
      <c r="F948" s="80"/>
    </row>
    <row r="949" spans="1:6" x14ac:dyDescent="0.25">
      <c r="A949" s="85">
        <v>937</v>
      </c>
      <c r="B949" s="80" t="s">
        <v>280</v>
      </c>
      <c r="C949" s="86">
        <v>6482</v>
      </c>
      <c r="D949" s="86" t="s">
        <v>203</v>
      </c>
      <c r="E949" s="87" t="s">
        <v>1254</v>
      </c>
      <c r="F949" s="80"/>
    </row>
    <row r="950" spans="1:6" x14ac:dyDescent="0.25">
      <c r="A950" s="85">
        <v>938</v>
      </c>
      <c r="B950" s="80" t="s">
        <v>280</v>
      </c>
      <c r="C950" s="86">
        <v>7003.02</v>
      </c>
      <c r="D950" s="86" t="s">
        <v>203</v>
      </c>
      <c r="E950" s="87" t="s">
        <v>1255</v>
      </c>
      <c r="F950" s="80"/>
    </row>
    <row r="951" spans="1:6" x14ac:dyDescent="0.25">
      <c r="A951" s="85">
        <v>939</v>
      </c>
      <c r="B951" s="80" t="s">
        <v>280</v>
      </c>
      <c r="C951" s="86">
        <v>34062</v>
      </c>
      <c r="D951" s="86" t="s">
        <v>203</v>
      </c>
      <c r="E951" s="87" t="s">
        <v>1256</v>
      </c>
      <c r="F951" s="80"/>
    </row>
    <row r="952" spans="1:6" x14ac:dyDescent="0.25">
      <c r="A952" s="85">
        <v>940</v>
      </c>
      <c r="B952" s="80" t="s">
        <v>280</v>
      </c>
      <c r="C952" s="86">
        <v>3757.44</v>
      </c>
      <c r="D952" s="86" t="s">
        <v>203</v>
      </c>
      <c r="E952" s="87" t="s">
        <v>1257</v>
      </c>
      <c r="F952" s="80"/>
    </row>
    <row r="953" spans="1:6" x14ac:dyDescent="0.25">
      <c r="A953" s="85">
        <v>941</v>
      </c>
      <c r="B953" s="80" t="s">
        <v>280</v>
      </c>
      <c r="C953" s="86">
        <v>18464</v>
      </c>
      <c r="D953" s="86" t="s">
        <v>203</v>
      </c>
      <c r="E953" s="87" t="s">
        <v>1258</v>
      </c>
      <c r="F953" s="80"/>
    </row>
    <row r="954" spans="1:6" x14ac:dyDescent="0.25">
      <c r="A954" s="85">
        <v>942</v>
      </c>
      <c r="B954" s="80" t="s">
        <v>280</v>
      </c>
      <c r="C954" s="86">
        <v>6288.78</v>
      </c>
      <c r="D954" s="86" t="s">
        <v>203</v>
      </c>
      <c r="E954" s="87" t="s">
        <v>1259</v>
      </c>
      <c r="F954" s="80"/>
    </row>
    <row r="955" spans="1:6" x14ac:dyDescent="0.25">
      <c r="A955" s="85">
        <v>943</v>
      </c>
      <c r="B955" s="80" t="s">
        <v>280</v>
      </c>
      <c r="C955" s="86">
        <v>31018</v>
      </c>
      <c r="D955" s="86" t="s">
        <v>203</v>
      </c>
      <c r="E955" s="87" t="s">
        <v>1260</v>
      </c>
      <c r="F955" s="80"/>
    </row>
    <row r="956" spans="1:6" x14ac:dyDescent="0.25">
      <c r="A956" s="85">
        <v>944</v>
      </c>
      <c r="B956" s="80" t="s">
        <v>286</v>
      </c>
      <c r="C956" s="86">
        <v>39183.58</v>
      </c>
      <c r="D956" s="86" t="s">
        <v>1062</v>
      </c>
      <c r="E956" s="87" t="s">
        <v>1261</v>
      </c>
      <c r="F956" s="80"/>
    </row>
    <row r="957" spans="1:6" x14ac:dyDescent="0.25">
      <c r="A957" s="85">
        <v>945</v>
      </c>
      <c r="B957" s="80" t="s">
        <v>286</v>
      </c>
      <c r="C957" s="86">
        <v>186588.47</v>
      </c>
      <c r="D957" s="86" t="s">
        <v>1062</v>
      </c>
      <c r="E957" s="87" t="s">
        <v>1262</v>
      </c>
      <c r="F957" s="80"/>
    </row>
    <row r="958" spans="1:6" x14ac:dyDescent="0.25">
      <c r="A958" s="85">
        <v>946</v>
      </c>
      <c r="B958" s="80" t="s">
        <v>291</v>
      </c>
      <c r="C958" s="86">
        <v>92897.33</v>
      </c>
      <c r="D958" s="86" t="s">
        <v>168</v>
      </c>
      <c r="E958" s="87" t="s">
        <v>1263</v>
      </c>
      <c r="F958" s="80"/>
    </row>
    <row r="959" spans="1:6" x14ac:dyDescent="0.25">
      <c r="A959" s="85">
        <v>947</v>
      </c>
      <c r="B959" s="80" t="s">
        <v>291</v>
      </c>
      <c r="C959" s="86">
        <v>442368.23</v>
      </c>
      <c r="D959" s="86" t="s">
        <v>168</v>
      </c>
      <c r="E959" s="87" t="s">
        <v>1264</v>
      </c>
      <c r="F959" s="80"/>
    </row>
    <row r="960" spans="1:6" x14ac:dyDescent="0.25">
      <c r="A960" s="85">
        <v>948</v>
      </c>
      <c r="B960" s="80" t="s">
        <v>296</v>
      </c>
      <c r="C960" s="86">
        <v>24412.09</v>
      </c>
      <c r="D960" s="86" t="s">
        <v>1063</v>
      </c>
      <c r="E960" s="87" t="s">
        <v>1265</v>
      </c>
      <c r="F960" s="80"/>
    </row>
    <row r="961" spans="1:6" x14ac:dyDescent="0.25">
      <c r="A961" s="85">
        <v>949</v>
      </c>
      <c r="B961" s="80" t="s">
        <v>296</v>
      </c>
      <c r="C961" s="86">
        <v>11043.56</v>
      </c>
      <c r="D961" s="86" t="s">
        <v>1063</v>
      </c>
      <c r="E961" s="87" t="s">
        <v>1266</v>
      </c>
      <c r="F961" s="80"/>
    </row>
    <row r="962" spans="1:6" x14ac:dyDescent="0.25">
      <c r="A962" s="85">
        <v>950</v>
      </c>
      <c r="B962" s="80" t="s">
        <v>296</v>
      </c>
      <c r="C962" s="86">
        <v>5812.4</v>
      </c>
      <c r="D962" s="86" t="s">
        <v>1063</v>
      </c>
      <c r="E962" s="87" t="s">
        <v>1267</v>
      </c>
      <c r="F962" s="80"/>
    </row>
    <row r="963" spans="1:6" x14ac:dyDescent="0.25">
      <c r="A963" s="85">
        <v>951</v>
      </c>
      <c r="B963" s="80" t="s">
        <v>296</v>
      </c>
      <c r="C963" s="86">
        <v>99392.06</v>
      </c>
      <c r="D963" s="86" t="s">
        <v>1063</v>
      </c>
      <c r="E963" s="87" t="s">
        <v>1268</v>
      </c>
      <c r="F963" s="80"/>
    </row>
    <row r="964" spans="1:6" x14ac:dyDescent="0.25">
      <c r="A964" s="85">
        <v>952</v>
      </c>
      <c r="B964" s="80" t="s">
        <v>296</v>
      </c>
      <c r="C964" s="86">
        <v>283909.67</v>
      </c>
      <c r="D964" s="86" t="s">
        <v>166</v>
      </c>
      <c r="E964" s="87" t="s">
        <v>1269</v>
      </c>
      <c r="F964" s="80"/>
    </row>
    <row r="965" spans="1:6" x14ac:dyDescent="0.25">
      <c r="A965" s="85">
        <v>953</v>
      </c>
      <c r="B965" s="80" t="s">
        <v>296</v>
      </c>
      <c r="C965" s="86">
        <v>128435.33</v>
      </c>
      <c r="D965" s="86" t="s">
        <v>166</v>
      </c>
      <c r="E965" s="87" t="s">
        <v>1270</v>
      </c>
      <c r="F965" s="80"/>
    </row>
    <row r="966" spans="1:6" x14ac:dyDescent="0.25">
      <c r="A966" s="85">
        <v>954</v>
      </c>
      <c r="B966" s="80" t="s">
        <v>296</v>
      </c>
      <c r="C966" s="86">
        <v>1223515.48</v>
      </c>
      <c r="D966" s="86" t="s">
        <v>166</v>
      </c>
      <c r="E966" s="87" t="s">
        <v>1271</v>
      </c>
      <c r="F966" s="80"/>
    </row>
    <row r="967" spans="1:6" x14ac:dyDescent="0.25">
      <c r="A967" s="85">
        <v>955</v>
      </c>
      <c r="B967" s="80" t="s">
        <v>296</v>
      </c>
      <c r="C967" s="86">
        <v>36203.910000000003</v>
      </c>
      <c r="D967" s="86" t="s">
        <v>1064</v>
      </c>
      <c r="E967" s="87" t="s">
        <v>1272</v>
      </c>
      <c r="F967" s="80"/>
    </row>
    <row r="968" spans="1:6" x14ac:dyDescent="0.25">
      <c r="A968" s="85">
        <v>956</v>
      </c>
      <c r="B968" s="80" t="s">
        <v>296</v>
      </c>
      <c r="C968" s="86">
        <v>597.55999999999995</v>
      </c>
      <c r="D968" s="86" t="s">
        <v>1064</v>
      </c>
      <c r="E968" s="87" t="s">
        <v>1273</v>
      </c>
      <c r="F968" s="80"/>
    </row>
    <row r="969" spans="1:6" x14ac:dyDescent="0.25">
      <c r="A969" s="85">
        <v>957</v>
      </c>
      <c r="B969" s="80" t="s">
        <v>296</v>
      </c>
      <c r="C969" s="86">
        <v>172399.56</v>
      </c>
      <c r="D969" s="86" t="s">
        <v>1064</v>
      </c>
      <c r="E969" s="87" t="s">
        <v>1274</v>
      </c>
      <c r="F969" s="80"/>
    </row>
    <row r="970" spans="1:6" x14ac:dyDescent="0.25">
      <c r="A970" s="85">
        <v>958</v>
      </c>
      <c r="B970" s="80" t="s">
        <v>296</v>
      </c>
      <c r="C970" s="86">
        <v>21599.29</v>
      </c>
      <c r="D970" s="86" t="s">
        <v>201</v>
      </c>
      <c r="E970" s="87" t="s">
        <v>1275</v>
      </c>
      <c r="F970" s="80"/>
    </row>
    <row r="971" spans="1:6" x14ac:dyDescent="0.25">
      <c r="A971" s="85">
        <v>959</v>
      </c>
      <c r="B971" s="80" t="s">
        <v>296</v>
      </c>
      <c r="C971" s="86">
        <v>102853.75999999999</v>
      </c>
      <c r="D971" s="86" t="s">
        <v>201</v>
      </c>
      <c r="E971" s="87" t="s">
        <v>1276</v>
      </c>
      <c r="F971" s="80"/>
    </row>
    <row r="972" spans="1:6" x14ac:dyDescent="0.25">
      <c r="A972" s="85">
        <v>960</v>
      </c>
      <c r="B972" s="80" t="s">
        <v>296</v>
      </c>
      <c r="C972" s="86">
        <v>121430.2</v>
      </c>
      <c r="D972" s="86" t="s">
        <v>1062</v>
      </c>
      <c r="E972" s="87" t="s">
        <v>1277</v>
      </c>
      <c r="F972" s="80"/>
    </row>
    <row r="973" spans="1:6" x14ac:dyDescent="0.25">
      <c r="A973" s="85">
        <v>961</v>
      </c>
      <c r="B973" s="80" t="s">
        <v>296</v>
      </c>
      <c r="C973" s="86">
        <v>1305.21</v>
      </c>
      <c r="D973" s="86" t="s">
        <v>1062</v>
      </c>
      <c r="E973" s="87" t="s">
        <v>1278</v>
      </c>
      <c r="F973" s="80"/>
    </row>
    <row r="974" spans="1:6" x14ac:dyDescent="0.25">
      <c r="A974" s="85">
        <v>962</v>
      </c>
      <c r="B974" s="80" t="s">
        <v>296</v>
      </c>
      <c r="C974" s="86">
        <v>578239.01</v>
      </c>
      <c r="D974" s="86" t="s">
        <v>1062</v>
      </c>
      <c r="E974" s="87" t="s">
        <v>1279</v>
      </c>
      <c r="F974" s="80"/>
    </row>
    <row r="975" spans="1:6" x14ac:dyDescent="0.25">
      <c r="A975" s="85">
        <v>963</v>
      </c>
      <c r="B975" s="80" t="s">
        <v>300</v>
      </c>
      <c r="C975" s="86">
        <v>193.6</v>
      </c>
      <c r="D975" s="86" t="s">
        <v>199</v>
      </c>
      <c r="E975" s="87" t="s">
        <v>1280</v>
      </c>
      <c r="F975" s="80"/>
    </row>
    <row r="976" spans="1:6" x14ac:dyDescent="0.25">
      <c r="A976" s="85">
        <v>964</v>
      </c>
      <c r="B976" s="80" t="s">
        <v>300</v>
      </c>
      <c r="C976" s="86">
        <v>193.6</v>
      </c>
      <c r="D976" s="86" t="s">
        <v>199</v>
      </c>
      <c r="E976" s="87" t="s">
        <v>1281</v>
      </c>
      <c r="F976" s="80"/>
    </row>
    <row r="977" spans="1:6" x14ac:dyDescent="0.25">
      <c r="A977" s="85">
        <v>965</v>
      </c>
      <c r="B977" s="80" t="s">
        <v>300</v>
      </c>
      <c r="C977" s="86">
        <v>260.14999999999998</v>
      </c>
      <c r="D977" s="86" t="s">
        <v>199</v>
      </c>
      <c r="E977" s="87" t="s">
        <v>1282</v>
      </c>
      <c r="F977" s="80"/>
    </row>
    <row r="978" spans="1:6" x14ac:dyDescent="0.25">
      <c r="A978" s="85">
        <v>966</v>
      </c>
      <c r="B978" s="80" t="s">
        <v>300</v>
      </c>
      <c r="C978" s="86">
        <v>23258.63</v>
      </c>
      <c r="D978" s="86" t="s">
        <v>1065</v>
      </c>
      <c r="E978" s="87" t="s">
        <v>1283</v>
      </c>
      <c r="F978" s="80"/>
    </row>
    <row r="979" spans="1:6" x14ac:dyDescent="0.25">
      <c r="A979" s="85">
        <v>967</v>
      </c>
      <c r="B979" s="80" t="s">
        <v>300</v>
      </c>
      <c r="C979" s="86">
        <v>110755.4</v>
      </c>
      <c r="D979" s="86" t="s">
        <v>1065</v>
      </c>
      <c r="E979" s="87" t="s">
        <v>1284</v>
      </c>
      <c r="F979" s="80"/>
    </row>
    <row r="980" spans="1:6" x14ac:dyDescent="0.25">
      <c r="A980" s="85">
        <v>968</v>
      </c>
      <c r="B980" s="80" t="s">
        <v>300</v>
      </c>
      <c r="C980" s="86">
        <v>37689.54</v>
      </c>
      <c r="D980" s="86" t="s">
        <v>166</v>
      </c>
      <c r="E980" s="87" t="s">
        <v>1285</v>
      </c>
      <c r="F980" s="80"/>
    </row>
    <row r="981" spans="1:6" x14ac:dyDescent="0.25">
      <c r="A981" s="85">
        <v>969</v>
      </c>
      <c r="B981" s="80" t="s">
        <v>300</v>
      </c>
      <c r="C981" s="86">
        <v>179473.99</v>
      </c>
      <c r="D981" s="86" t="s">
        <v>166</v>
      </c>
      <c r="E981" s="87" t="s">
        <v>1286</v>
      </c>
      <c r="F981" s="80"/>
    </row>
    <row r="982" spans="1:6" x14ac:dyDescent="0.25">
      <c r="A982" s="85">
        <v>970</v>
      </c>
      <c r="B982" s="80" t="s">
        <v>300</v>
      </c>
      <c r="C982" s="86">
        <v>17953.64</v>
      </c>
      <c r="D982" s="86" t="s">
        <v>1066</v>
      </c>
      <c r="E982" s="87" t="s">
        <v>1287</v>
      </c>
      <c r="F982" s="80"/>
    </row>
    <row r="983" spans="1:6" x14ac:dyDescent="0.25">
      <c r="A983" s="85">
        <v>971</v>
      </c>
      <c r="B983" s="80" t="s">
        <v>300</v>
      </c>
      <c r="C983" s="86">
        <v>85493.51</v>
      </c>
      <c r="D983" s="86" t="s">
        <v>1066</v>
      </c>
      <c r="E983" s="87" t="s">
        <v>1288</v>
      </c>
      <c r="F983" s="80"/>
    </row>
    <row r="984" spans="1:6" x14ac:dyDescent="0.25">
      <c r="A984" s="85">
        <v>972</v>
      </c>
      <c r="B984" s="80" t="s">
        <v>303</v>
      </c>
      <c r="C984" s="86">
        <v>193.6</v>
      </c>
      <c r="D984" s="86" t="s">
        <v>199</v>
      </c>
      <c r="E984" s="87" t="s">
        <v>1289</v>
      </c>
      <c r="F984" s="80"/>
    </row>
    <row r="985" spans="1:6" x14ac:dyDescent="0.25">
      <c r="A985" s="85">
        <v>973</v>
      </c>
      <c r="B985" s="80" t="s">
        <v>303</v>
      </c>
      <c r="C985" s="86">
        <v>260.14999999999998</v>
      </c>
      <c r="D985" s="86" t="s">
        <v>199</v>
      </c>
      <c r="E985" s="87" t="s">
        <v>1290</v>
      </c>
      <c r="F985" s="80"/>
    </row>
    <row r="986" spans="1:6" x14ac:dyDescent="0.25">
      <c r="A986" s="85">
        <v>974</v>
      </c>
      <c r="B986" s="80" t="s">
        <v>303</v>
      </c>
      <c r="C986" s="86">
        <v>193.6</v>
      </c>
      <c r="D986" s="86" t="s">
        <v>199</v>
      </c>
      <c r="E986" s="87" t="s">
        <v>1291</v>
      </c>
      <c r="F986" s="80"/>
    </row>
    <row r="987" spans="1:6" x14ac:dyDescent="0.25">
      <c r="A987" s="85">
        <v>975</v>
      </c>
      <c r="B987" s="80" t="s">
        <v>303</v>
      </c>
      <c r="C987" s="86">
        <v>145.19999999999999</v>
      </c>
      <c r="D987" s="86" t="s">
        <v>199</v>
      </c>
      <c r="E987" s="87" t="s">
        <v>1292</v>
      </c>
      <c r="F987" s="80"/>
    </row>
    <row r="988" spans="1:6" x14ac:dyDescent="0.25">
      <c r="A988" s="85">
        <v>976</v>
      </c>
      <c r="B988" s="80" t="s">
        <v>303</v>
      </c>
      <c r="C988" s="86">
        <v>14121.11</v>
      </c>
      <c r="D988" s="86" t="s">
        <v>1067</v>
      </c>
      <c r="E988" s="87" t="s">
        <v>1293</v>
      </c>
      <c r="F988" s="80"/>
    </row>
    <row r="989" spans="1:6" x14ac:dyDescent="0.25">
      <c r="A989" s="85">
        <v>977</v>
      </c>
      <c r="B989" s="80" t="s">
        <v>303</v>
      </c>
      <c r="C989" s="86">
        <v>67243.360000000001</v>
      </c>
      <c r="D989" s="86" t="s">
        <v>1067</v>
      </c>
      <c r="E989" s="87" t="s">
        <v>1294</v>
      </c>
      <c r="F989" s="80"/>
    </row>
    <row r="990" spans="1:6" x14ac:dyDescent="0.25">
      <c r="A990" s="85">
        <v>978</v>
      </c>
      <c r="B990" s="80" t="s">
        <v>303</v>
      </c>
      <c r="C990" s="86">
        <v>62893.9</v>
      </c>
      <c r="D990" s="86" t="s">
        <v>166</v>
      </c>
      <c r="E990" s="87" t="s">
        <v>1295</v>
      </c>
      <c r="F990" s="80"/>
    </row>
    <row r="991" spans="1:6" x14ac:dyDescent="0.25">
      <c r="A991" s="85">
        <v>979</v>
      </c>
      <c r="B991" s="80" t="s">
        <v>303</v>
      </c>
      <c r="C991" s="86">
        <v>299494.78000000003</v>
      </c>
      <c r="D991" s="86" t="s">
        <v>166</v>
      </c>
      <c r="E991" s="87" t="s">
        <v>1296</v>
      </c>
      <c r="F991" s="80"/>
    </row>
    <row r="992" spans="1:6" x14ac:dyDescent="0.25">
      <c r="A992" s="85">
        <v>980</v>
      </c>
      <c r="B992" s="80" t="s">
        <v>303</v>
      </c>
      <c r="C992" s="86">
        <v>93791.44</v>
      </c>
      <c r="D992" s="86" t="s">
        <v>1067</v>
      </c>
      <c r="E992" s="87" t="s">
        <v>1297</v>
      </c>
      <c r="F992" s="80"/>
    </row>
    <row r="993" spans="1:6" x14ac:dyDescent="0.25">
      <c r="A993" s="85">
        <v>981</v>
      </c>
      <c r="B993" s="80" t="s">
        <v>303</v>
      </c>
      <c r="C993" s="86">
        <v>22331.29</v>
      </c>
      <c r="D993" s="86" t="s">
        <v>1067</v>
      </c>
      <c r="E993" s="87" t="s">
        <v>1298</v>
      </c>
      <c r="F993" s="80"/>
    </row>
    <row r="994" spans="1:6" x14ac:dyDescent="0.25">
      <c r="A994" s="85">
        <v>982</v>
      </c>
      <c r="B994" s="80" t="s">
        <v>303</v>
      </c>
      <c r="C994" s="86">
        <v>42429.46</v>
      </c>
      <c r="D994" s="86" t="s">
        <v>1067</v>
      </c>
      <c r="E994" s="87" t="s">
        <v>1299</v>
      </c>
      <c r="F994" s="80"/>
    </row>
    <row r="995" spans="1:6" x14ac:dyDescent="0.25">
      <c r="A995" s="85">
        <v>983</v>
      </c>
      <c r="B995" s="80" t="s">
        <v>303</v>
      </c>
      <c r="C995" s="86">
        <v>381865.14</v>
      </c>
      <c r="D995" s="86" t="s">
        <v>1067</v>
      </c>
      <c r="E995" s="87" t="s">
        <v>1300</v>
      </c>
      <c r="F995" s="80"/>
    </row>
    <row r="996" spans="1:6" x14ac:dyDescent="0.25">
      <c r="A996" s="85">
        <v>984</v>
      </c>
      <c r="B996" s="80" t="s">
        <v>305</v>
      </c>
      <c r="C996" s="86">
        <v>206837.6</v>
      </c>
      <c r="D996" s="86" t="s">
        <v>130</v>
      </c>
      <c r="E996" s="87" t="s">
        <v>1301</v>
      </c>
      <c r="F996" s="80"/>
    </row>
    <row r="997" spans="1:6" x14ac:dyDescent="0.25">
      <c r="A997" s="85">
        <v>985</v>
      </c>
      <c r="B997" s="80" t="s">
        <v>305</v>
      </c>
      <c r="C997" s="86">
        <v>49247.05</v>
      </c>
      <c r="D997" s="86" t="s">
        <v>130</v>
      </c>
      <c r="E997" s="87" t="s">
        <v>1302</v>
      </c>
      <c r="F997" s="80"/>
    </row>
    <row r="998" spans="1:6" x14ac:dyDescent="0.25">
      <c r="A998" s="85">
        <v>986</v>
      </c>
      <c r="B998" s="80" t="s">
        <v>305</v>
      </c>
      <c r="C998" s="86">
        <v>93569.39</v>
      </c>
      <c r="D998" s="86" t="s">
        <v>130</v>
      </c>
      <c r="E998" s="87" t="s">
        <v>1303</v>
      </c>
      <c r="F998" s="80"/>
    </row>
    <row r="999" spans="1:6" x14ac:dyDescent="0.25">
      <c r="A999" s="85">
        <v>987</v>
      </c>
      <c r="B999" s="80" t="s">
        <v>305</v>
      </c>
      <c r="C999" s="86">
        <v>842124.52</v>
      </c>
      <c r="D999" s="86" t="s">
        <v>130</v>
      </c>
      <c r="E999" s="87" t="s">
        <v>1304</v>
      </c>
      <c r="F999" s="80"/>
    </row>
    <row r="1000" spans="1:6" x14ac:dyDescent="0.25">
      <c r="A1000" s="85">
        <v>988</v>
      </c>
      <c r="B1000" s="80" t="s">
        <v>305</v>
      </c>
      <c r="C1000" s="86">
        <v>26003.62</v>
      </c>
      <c r="D1000" s="86" t="s">
        <v>201</v>
      </c>
      <c r="E1000" s="87" t="s">
        <v>1305</v>
      </c>
      <c r="F1000" s="80"/>
    </row>
    <row r="1001" spans="1:6" x14ac:dyDescent="0.25">
      <c r="A1001" s="85">
        <v>989</v>
      </c>
      <c r="B1001" s="80" t="s">
        <v>305</v>
      </c>
      <c r="C1001" s="86">
        <v>123826.77</v>
      </c>
      <c r="D1001" s="86" t="s">
        <v>201</v>
      </c>
      <c r="E1001" s="87" t="s">
        <v>1306</v>
      </c>
      <c r="F1001" s="80"/>
    </row>
    <row r="1002" spans="1:6" x14ac:dyDescent="0.25">
      <c r="A1002" s="85">
        <v>990</v>
      </c>
      <c r="B1002" s="80" t="s">
        <v>308</v>
      </c>
      <c r="C1002" s="86">
        <v>41823.57</v>
      </c>
      <c r="D1002" s="86" t="s">
        <v>1063</v>
      </c>
      <c r="E1002" s="87" t="s">
        <v>1307</v>
      </c>
      <c r="F1002" s="80"/>
    </row>
    <row r="1003" spans="1:6" x14ac:dyDescent="0.25">
      <c r="A1003" s="85">
        <v>991</v>
      </c>
      <c r="B1003" s="80" t="s">
        <v>308</v>
      </c>
      <c r="C1003" s="86">
        <v>9957.99</v>
      </c>
      <c r="D1003" s="86" t="s">
        <v>1063</v>
      </c>
      <c r="E1003" s="87" t="s">
        <v>1308</v>
      </c>
      <c r="F1003" s="80"/>
    </row>
    <row r="1004" spans="1:6" x14ac:dyDescent="0.25">
      <c r="A1004" s="85">
        <v>992</v>
      </c>
      <c r="B1004" s="80" t="s">
        <v>308</v>
      </c>
      <c r="C1004" s="86">
        <v>18920.189999999999</v>
      </c>
      <c r="D1004" s="86" t="s">
        <v>1063</v>
      </c>
      <c r="E1004" s="87" t="s">
        <v>1309</v>
      </c>
      <c r="F1004" s="80"/>
    </row>
    <row r="1005" spans="1:6" x14ac:dyDescent="0.25">
      <c r="A1005" s="85">
        <v>993</v>
      </c>
      <c r="B1005" s="80" t="s">
        <v>308</v>
      </c>
      <c r="C1005" s="86">
        <v>170281.68</v>
      </c>
      <c r="D1005" s="86" t="s">
        <v>1063</v>
      </c>
      <c r="E1005" s="87" t="s">
        <v>1310</v>
      </c>
      <c r="F1005" s="80"/>
    </row>
    <row r="1006" spans="1:6" x14ac:dyDescent="0.25">
      <c r="A1006" s="85">
        <v>994</v>
      </c>
      <c r="B1006" s="80" t="s">
        <v>308</v>
      </c>
      <c r="C1006" s="86">
        <v>449173.2</v>
      </c>
      <c r="D1006" s="86" t="s">
        <v>1068</v>
      </c>
      <c r="E1006" s="87" t="s">
        <v>1311</v>
      </c>
      <c r="F1006" s="80"/>
    </row>
    <row r="1007" spans="1:6" x14ac:dyDescent="0.25">
      <c r="A1007" s="85">
        <v>995</v>
      </c>
      <c r="B1007" s="80" t="s">
        <v>308</v>
      </c>
      <c r="C1007" s="86">
        <v>2138920</v>
      </c>
      <c r="D1007" s="86" t="s">
        <v>1068</v>
      </c>
      <c r="E1007" s="87" t="s">
        <v>1312</v>
      </c>
      <c r="F1007" s="80"/>
    </row>
    <row r="1008" spans="1:6" x14ac:dyDescent="0.25">
      <c r="A1008" s="85">
        <v>996</v>
      </c>
      <c r="B1008" s="80" t="s">
        <v>314</v>
      </c>
      <c r="C1008" s="86">
        <v>193.6</v>
      </c>
      <c r="D1008" s="86" t="s">
        <v>199</v>
      </c>
      <c r="E1008" s="87" t="s">
        <v>1313</v>
      </c>
      <c r="F1008" s="80"/>
    </row>
    <row r="1009" spans="1:6" x14ac:dyDescent="0.25">
      <c r="A1009" s="85">
        <v>997</v>
      </c>
      <c r="B1009" s="80" t="s">
        <v>314</v>
      </c>
      <c r="C1009" s="86">
        <v>193.6</v>
      </c>
      <c r="D1009" s="86" t="s">
        <v>199</v>
      </c>
      <c r="E1009" s="87" t="s">
        <v>1314</v>
      </c>
      <c r="F1009" s="80"/>
    </row>
    <row r="1010" spans="1:6" x14ac:dyDescent="0.25">
      <c r="A1010" s="85">
        <v>998</v>
      </c>
      <c r="B1010" s="80" t="s">
        <v>316</v>
      </c>
      <c r="C1010" s="86">
        <v>102981.47</v>
      </c>
      <c r="D1010" s="86" t="s">
        <v>1067</v>
      </c>
      <c r="E1010" s="87" t="s">
        <v>1315</v>
      </c>
      <c r="F1010" s="80"/>
    </row>
    <row r="1011" spans="1:6" x14ac:dyDescent="0.25">
      <c r="A1011" s="85">
        <v>999</v>
      </c>
      <c r="B1011" s="80" t="s">
        <v>316</v>
      </c>
      <c r="C1011" s="86">
        <v>7750.66</v>
      </c>
      <c r="D1011" s="86" t="s">
        <v>1067</v>
      </c>
      <c r="E1011" s="87" t="s">
        <v>1316</v>
      </c>
      <c r="F1011" s="80"/>
    </row>
    <row r="1012" spans="1:6" x14ac:dyDescent="0.25">
      <c r="A1012" s="85">
        <v>1000</v>
      </c>
      <c r="B1012" s="80" t="s">
        <v>316</v>
      </c>
      <c r="C1012" s="86">
        <v>490387.94</v>
      </c>
      <c r="D1012" s="86" t="s">
        <v>1067</v>
      </c>
      <c r="E1012" s="87" t="s">
        <v>1317</v>
      </c>
      <c r="F1012" s="80"/>
    </row>
    <row r="1013" spans="1:6" x14ac:dyDescent="0.25">
      <c r="A1013" s="85">
        <v>1001</v>
      </c>
      <c r="B1013" s="80" t="s">
        <v>316</v>
      </c>
      <c r="C1013" s="86">
        <v>77653.37</v>
      </c>
      <c r="D1013" s="86" t="s">
        <v>1067</v>
      </c>
      <c r="E1013" s="87" t="s">
        <v>1318</v>
      </c>
      <c r="F1013" s="80"/>
    </row>
    <row r="1014" spans="1:6" x14ac:dyDescent="0.25">
      <c r="A1014" s="85">
        <v>1002</v>
      </c>
      <c r="B1014" s="80" t="s">
        <v>316</v>
      </c>
      <c r="C1014" s="86">
        <v>1673.35</v>
      </c>
      <c r="D1014" s="86" t="s">
        <v>1067</v>
      </c>
      <c r="E1014" s="87" t="s">
        <v>1319</v>
      </c>
      <c r="F1014" s="80"/>
    </row>
    <row r="1015" spans="1:6" x14ac:dyDescent="0.25">
      <c r="A1015" s="85">
        <v>1003</v>
      </c>
      <c r="B1015" s="80" t="s">
        <v>316</v>
      </c>
      <c r="C1015" s="86">
        <v>369777.97</v>
      </c>
      <c r="D1015" s="86" t="s">
        <v>1067</v>
      </c>
      <c r="E1015" s="87" t="s">
        <v>1320</v>
      </c>
      <c r="F1015" s="80"/>
    </row>
    <row r="1016" spans="1:6" x14ac:dyDescent="0.25">
      <c r="A1016" s="85">
        <v>1004</v>
      </c>
      <c r="B1016" s="80" t="s">
        <v>327</v>
      </c>
      <c r="C1016" s="86">
        <v>13261.5</v>
      </c>
      <c r="D1016" s="86" t="s">
        <v>154</v>
      </c>
      <c r="E1016" s="87" t="s">
        <v>1321</v>
      </c>
      <c r="F1016" s="80"/>
    </row>
    <row r="1017" spans="1:6" x14ac:dyDescent="0.25">
      <c r="A1017" s="85">
        <v>1005</v>
      </c>
      <c r="B1017" s="80" t="s">
        <v>327</v>
      </c>
      <c r="C1017" s="86">
        <v>3157.5</v>
      </c>
      <c r="D1017" s="86" t="s">
        <v>154</v>
      </c>
      <c r="E1017" s="87" t="s">
        <v>1322</v>
      </c>
      <c r="F1017" s="80"/>
    </row>
    <row r="1018" spans="1:6" x14ac:dyDescent="0.25">
      <c r="A1018" s="85">
        <v>1006</v>
      </c>
      <c r="B1018" s="80" t="s">
        <v>327</v>
      </c>
      <c r="C1018" s="86">
        <v>5999.25</v>
      </c>
      <c r="D1018" s="86" t="s">
        <v>154</v>
      </c>
      <c r="E1018" s="87" t="s">
        <v>1323</v>
      </c>
      <c r="F1018" s="80"/>
    </row>
    <row r="1019" spans="1:6" x14ac:dyDescent="0.25">
      <c r="A1019" s="85">
        <v>1007</v>
      </c>
      <c r="B1019" s="80" t="s">
        <v>327</v>
      </c>
      <c r="C1019" s="86">
        <v>53993.24</v>
      </c>
      <c r="D1019" s="86" t="s">
        <v>154</v>
      </c>
      <c r="E1019" s="87" t="s">
        <v>1324</v>
      </c>
      <c r="F1019" s="80"/>
    </row>
    <row r="1020" spans="1:6" x14ac:dyDescent="0.25">
      <c r="A1020" s="85">
        <v>1008</v>
      </c>
      <c r="B1020" s="80" t="s">
        <v>327</v>
      </c>
      <c r="C1020" s="86">
        <v>191141.38</v>
      </c>
      <c r="D1020" s="86" t="s">
        <v>154</v>
      </c>
      <c r="E1020" s="87" t="s">
        <v>1325</v>
      </c>
      <c r="F1020" s="80"/>
    </row>
    <row r="1021" spans="1:6" x14ac:dyDescent="0.25">
      <c r="A1021" s="85">
        <v>1009</v>
      </c>
      <c r="B1021" s="80" t="s">
        <v>327</v>
      </c>
      <c r="C1021" s="86">
        <v>45509.85</v>
      </c>
      <c r="D1021" s="86" t="s">
        <v>154</v>
      </c>
      <c r="E1021" s="87" t="s">
        <v>1326</v>
      </c>
      <c r="F1021" s="80"/>
    </row>
    <row r="1022" spans="1:6" x14ac:dyDescent="0.25">
      <c r="A1022" s="85">
        <v>1010</v>
      </c>
      <c r="B1022" s="80" t="s">
        <v>327</v>
      </c>
      <c r="C1022" s="86">
        <v>86468.72</v>
      </c>
      <c r="D1022" s="86" t="s">
        <v>154</v>
      </c>
      <c r="E1022" s="87" t="s">
        <v>1327</v>
      </c>
      <c r="F1022" s="80"/>
    </row>
    <row r="1023" spans="1:6" x14ac:dyDescent="0.25">
      <c r="A1023" s="85">
        <v>1011</v>
      </c>
      <c r="B1023" s="80" t="s">
        <v>327</v>
      </c>
      <c r="C1023" s="86">
        <v>778218.48</v>
      </c>
      <c r="D1023" s="86" t="s">
        <v>154</v>
      </c>
      <c r="E1023" s="87" t="s">
        <v>1328</v>
      </c>
      <c r="F1023" s="80"/>
    </row>
    <row r="1024" spans="1:6" x14ac:dyDescent="0.25">
      <c r="A1024" s="85">
        <v>1012</v>
      </c>
      <c r="B1024" s="80" t="s">
        <v>327</v>
      </c>
      <c r="C1024" s="86">
        <v>193.6</v>
      </c>
      <c r="D1024" s="86" t="s">
        <v>199</v>
      </c>
      <c r="E1024" s="87" t="s">
        <v>1329</v>
      </c>
      <c r="F1024" s="80"/>
    </row>
    <row r="1025" spans="1:6" x14ac:dyDescent="0.25">
      <c r="A1025" s="85">
        <v>1013</v>
      </c>
      <c r="B1025" s="80" t="s">
        <v>327</v>
      </c>
      <c r="C1025" s="86">
        <v>193.6</v>
      </c>
      <c r="D1025" s="86" t="s">
        <v>199</v>
      </c>
      <c r="E1025" s="87" t="s">
        <v>1330</v>
      </c>
      <c r="F1025" s="80"/>
    </row>
    <row r="1026" spans="1:6" x14ac:dyDescent="0.25">
      <c r="A1026" s="85">
        <v>1014</v>
      </c>
      <c r="B1026" s="80" t="s">
        <v>327</v>
      </c>
      <c r="C1026" s="86">
        <v>193.6</v>
      </c>
      <c r="D1026" s="86" t="s">
        <v>199</v>
      </c>
      <c r="E1026" s="87" t="s">
        <v>1331</v>
      </c>
      <c r="F1026" s="80"/>
    </row>
    <row r="1027" spans="1:6" x14ac:dyDescent="0.25">
      <c r="A1027" s="85">
        <v>1015</v>
      </c>
      <c r="B1027" s="80" t="s">
        <v>327</v>
      </c>
      <c r="C1027" s="86">
        <v>193.6</v>
      </c>
      <c r="D1027" s="86" t="s">
        <v>199</v>
      </c>
      <c r="E1027" s="87" t="s">
        <v>1332</v>
      </c>
      <c r="F1027" s="80"/>
    </row>
    <row r="1028" spans="1:6" x14ac:dyDescent="0.25">
      <c r="A1028" s="85">
        <v>1016</v>
      </c>
      <c r="B1028" s="80" t="s">
        <v>327</v>
      </c>
      <c r="C1028" s="86">
        <v>193.6</v>
      </c>
      <c r="D1028" s="86" t="s">
        <v>199</v>
      </c>
      <c r="E1028" s="87" t="s">
        <v>1333</v>
      </c>
      <c r="F1028" s="80"/>
    </row>
    <row r="1029" spans="1:6" x14ac:dyDescent="0.25">
      <c r="A1029" s="85">
        <v>1017</v>
      </c>
      <c r="B1029" s="80" t="s">
        <v>327</v>
      </c>
      <c r="C1029" s="86">
        <v>193.6</v>
      </c>
      <c r="D1029" s="86" t="s">
        <v>199</v>
      </c>
      <c r="E1029" s="87" t="s">
        <v>1334</v>
      </c>
      <c r="F1029" s="80"/>
    </row>
    <row r="1030" spans="1:6" x14ac:dyDescent="0.25">
      <c r="A1030" s="85">
        <v>1018</v>
      </c>
      <c r="B1030" s="80" t="s">
        <v>327</v>
      </c>
      <c r="C1030" s="86">
        <v>260.14999999999998</v>
      </c>
      <c r="D1030" s="86" t="s">
        <v>199</v>
      </c>
      <c r="E1030" s="87" t="s">
        <v>1335</v>
      </c>
      <c r="F1030" s="80"/>
    </row>
    <row r="1031" spans="1:6" x14ac:dyDescent="0.25">
      <c r="A1031" s="85">
        <v>1019</v>
      </c>
      <c r="B1031" s="80" t="s">
        <v>327</v>
      </c>
      <c r="C1031" s="86">
        <v>260.14999999999998</v>
      </c>
      <c r="D1031" s="86" t="s">
        <v>199</v>
      </c>
      <c r="E1031" s="87" t="s">
        <v>1336</v>
      </c>
      <c r="F1031" s="80"/>
    </row>
    <row r="1032" spans="1:6" x14ac:dyDescent="0.25">
      <c r="A1032" s="85">
        <v>1020</v>
      </c>
      <c r="B1032" s="80" t="s">
        <v>327</v>
      </c>
      <c r="C1032" s="86">
        <v>193.6</v>
      </c>
      <c r="D1032" s="86" t="s">
        <v>199</v>
      </c>
      <c r="E1032" s="87" t="s">
        <v>1337</v>
      </c>
      <c r="F1032" s="80"/>
    </row>
    <row r="1033" spans="1:6" x14ac:dyDescent="0.25">
      <c r="A1033" s="85">
        <v>1021</v>
      </c>
      <c r="B1033" s="80" t="s">
        <v>327</v>
      </c>
      <c r="C1033" s="86">
        <v>260.14999999999998</v>
      </c>
      <c r="D1033" s="86" t="s">
        <v>199</v>
      </c>
      <c r="E1033" s="87" t="s">
        <v>1338</v>
      </c>
      <c r="F1033" s="80"/>
    </row>
    <row r="1034" spans="1:6" x14ac:dyDescent="0.25">
      <c r="A1034" s="85">
        <v>1022</v>
      </c>
      <c r="B1034" s="80" t="s">
        <v>327</v>
      </c>
      <c r="C1034" s="86">
        <v>193.6</v>
      </c>
      <c r="D1034" s="86" t="s">
        <v>199</v>
      </c>
      <c r="E1034" s="87" t="s">
        <v>1339</v>
      </c>
      <c r="F1034" s="80"/>
    </row>
    <row r="1035" spans="1:6" x14ac:dyDescent="0.25">
      <c r="A1035" s="85">
        <v>1023</v>
      </c>
      <c r="B1035" s="80" t="s">
        <v>327</v>
      </c>
      <c r="C1035" s="86">
        <v>195303.39</v>
      </c>
      <c r="D1035" s="86" t="s">
        <v>154</v>
      </c>
      <c r="E1035" s="87" t="s">
        <v>1340</v>
      </c>
      <c r="F1035" s="80"/>
    </row>
    <row r="1036" spans="1:6" x14ac:dyDescent="0.25">
      <c r="A1036" s="85">
        <v>1024</v>
      </c>
      <c r="B1036" s="80" t="s">
        <v>327</v>
      </c>
      <c r="C1036" s="86">
        <v>88351.53</v>
      </c>
      <c r="D1036" s="86" t="s">
        <v>154</v>
      </c>
      <c r="E1036" s="87" t="s">
        <v>1341</v>
      </c>
      <c r="F1036" s="80"/>
    </row>
    <row r="1037" spans="1:6" x14ac:dyDescent="0.25">
      <c r="A1037" s="85">
        <v>1025</v>
      </c>
      <c r="B1037" s="80" t="s">
        <v>327</v>
      </c>
      <c r="C1037" s="86">
        <v>841664.6</v>
      </c>
      <c r="D1037" s="86" t="s">
        <v>154</v>
      </c>
      <c r="E1037" s="87" t="s">
        <v>1342</v>
      </c>
      <c r="F1037" s="80"/>
    </row>
    <row r="1038" spans="1:6" x14ac:dyDescent="0.25">
      <c r="A1038" s="85">
        <v>1026</v>
      </c>
      <c r="B1038" s="80" t="s">
        <v>242</v>
      </c>
      <c r="C1038" s="86">
        <v>1837500</v>
      </c>
      <c r="D1038" s="86" t="s">
        <v>155</v>
      </c>
      <c r="E1038" s="87" t="s">
        <v>1343</v>
      </c>
      <c r="F1038" s="80"/>
    </row>
    <row r="1039" spans="1:6" x14ac:dyDescent="0.25">
      <c r="A1039" s="85">
        <v>1027</v>
      </c>
      <c r="B1039" s="80" t="s">
        <v>242</v>
      </c>
      <c r="C1039" s="86">
        <v>8750000</v>
      </c>
      <c r="D1039" s="86" t="s">
        <v>155</v>
      </c>
      <c r="E1039" s="87" t="s">
        <v>1344</v>
      </c>
      <c r="F1039" s="80"/>
    </row>
    <row r="1040" spans="1:6" x14ac:dyDescent="0.25">
      <c r="A1040" s="76" t="s">
        <v>59</v>
      </c>
      <c r="B1040" s="48"/>
      <c r="C1040" s="13">
        <f>SUM(C798:C1039)</f>
        <v>129454873.89999993</v>
      </c>
      <c r="D1040" s="56"/>
      <c r="E1040" s="62"/>
    </row>
    <row r="1041" spans="1:5" x14ac:dyDescent="0.25">
      <c r="A1041" s="69"/>
      <c r="B1041" s="49"/>
    </row>
    <row r="1042" spans="1:5" x14ac:dyDescent="0.25">
      <c r="A1042" s="57" t="s">
        <v>21</v>
      </c>
      <c r="B1042" s="58"/>
      <c r="C1042" s="59">
        <f>C1040+C795+C8</f>
        <v>188970109.25999987</v>
      </c>
      <c r="D1042" s="60"/>
      <c r="E1042" s="60" t="s">
        <v>22</v>
      </c>
    </row>
    <row r="1043" spans="1:5" x14ac:dyDescent="0.25">
      <c r="B1043" s="70"/>
      <c r="C1043" s="69"/>
      <c r="D1043" s="69"/>
      <c r="E1043" s="69"/>
    </row>
    <row r="1044" spans="1:5" x14ac:dyDescent="0.25">
      <c r="E1044"/>
    </row>
    <row r="1045" spans="1:5" x14ac:dyDescent="0.25">
      <c r="E1045"/>
    </row>
    <row r="1046" spans="1:5" x14ac:dyDescent="0.25">
      <c r="E1046"/>
    </row>
    <row r="1047" spans="1:5" x14ac:dyDescent="0.25">
      <c r="E1047"/>
    </row>
    <row r="1048" spans="1:5" x14ac:dyDescent="0.25">
      <c r="E1048"/>
    </row>
    <row r="1049" spans="1:5" x14ac:dyDescent="0.25">
      <c r="E1049"/>
    </row>
    <row r="1050" spans="1:5" x14ac:dyDescent="0.25">
      <c r="E1050"/>
    </row>
    <row r="1051" spans="1:5" x14ac:dyDescent="0.25">
      <c r="E1051"/>
    </row>
    <row r="1052" spans="1:5" x14ac:dyDescent="0.25">
      <c r="E1052"/>
    </row>
    <row r="1053" spans="1:5" x14ac:dyDescent="0.25">
      <c r="E1053"/>
    </row>
    <row r="1054" spans="1:5" x14ac:dyDescent="0.25">
      <c r="E1054"/>
    </row>
    <row r="1055" spans="1:5" x14ac:dyDescent="0.25">
      <c r="E1055"/>
    </row>
    <row r="1056" spans="1:5" x14ac:dyDescent="0.25">
      <c r="E1056"/>
    </row>
    <row r="1057" spans="5:5" x14ac:dyDescent="0.25">
      <c r="E1057"/>
    </row>
    <row r="1058" spans="5:5" x14ac:dyDescent="0.25">
      <c r="E1058"/>
    </row>
    <row r="1059" spans="5:5" x14ac:dyDescent="0.25">
      <c r="E1059"/>
    </row>
    <row r="1060" spans="5:5" x14ac:dyDescent="0.25">
      <c r="E1060"/>
    </row>
    <row r="1061" spans="5:5" x14ac:dyDescent="0.25">
      <c r="E1061"/>
    </row>
    <row r="1062" spans="5:5" x14ac:dyDescent="0.25">
      <c r="E1062"/>
    </row>
    <row r="1063" spans="5:5" x14ac:dyDescent="0.25">
      <c r="E1063"/>
    </row>
    <row r="1064" spans="5:5" x14ac:dyDescent="0.25">
      <c r="E1064"/>
    </row>
    <row r="1065" spans="5:5" x14ac:dyDescent="0.25">
      <c r="E1065"/>
    </row>
    <row r="1066" spans="5:5" x14ac:dyDescent="0.25">
      <c r="E1066"/>
    </row>
    <row r="1067" spans="5:5" x14ac:dyDescent="0.25">
      <c r="E1067"/>
    </row>
    <row r="1068" spans="5:5" x14ac:dyDescent="0.25">
      <c r="E1068"/>
    </row>
    <row r="1069" spans="5:5" x14ac:dyDescent="0.25">
      <c r="E1069"/>
    </row>
    <row r="1070" spans="5:5" x14ac:dyDescent="0.25">
      <c r="E1070"/>
    </row>
    <row r="1071" spans="5:5" x14ac:dyDescent="0.25">
      <c r="E1071"/>
    </row>
    <row r="1072" spans="5:5" x14ac:dyDescent="0.25">
      <c r="E1072"/>
    </row>
    <row r="1073" spans="5:5" x14ac:dyDescent="0.25">
      <c r="E1073"/>
    </row>
    <row r="1074" spans="5:5" x14ac:dyDescent="0.25">
      <c r="E1074"/>
    </row>
    <row r="1075" spans="5:5" x14ac:dyDescent="0.25">
      <c r="E1075"/>
    </row>
    <row r="1076" spans="5:5" x14ac:dyDescent="0.25">
      <c r="E1076"/>
    </row>
    <row r="1077" spans="5:5" x14ac:dyDescent="0.25">
      <c r="E1077"/>
    </row>
    <row r="1078" spans="5:5" x14ac:dyDescent="0.25">
      <c r="E1078"/>
    </row>
    <row r="1079" spans="5:5" x14ac:dyDescent="0.25">
      <c r="E1079"/>
    </row>
    <row r="1080" spans="5:5" x14ac:dyDescent="0.25">
      <c r="E1080"/>
    </row>
    <row r="1081" spans="5:5" x14ac:dyDescent="0.25">
      <c r="E1081"/>
    </row>
    <row r="1082" spans="5:5" x14ac:dyDescent="0.25">
      <c r="E1082"/>
    </row>
    <row r="1083" spans="5:5" x14ac:dyDescent="0.25">
      <c r="E1083"/>
    </row>
    <row r="1084" spans="5:5" x14ac:dyDescent="0.25">
      <c r="E1084"/>
    </row>
    <row r="1085" spans="5:5" x14ac:dyDescent="0.25">
      <c r="E1085"/>
    </row>
    <row r="1086" spans="5:5" x14ac:dyDescent="0.25">
      <c r="E1086"/>
    </row>
    <row r="1087" spans="5:5" x14ac:dyDescent="0.25">
      <c r="E1087"/>
    </row>
    <row r="1088" spans="5:5" x14ac:dyDescent="0.25">
      <c r="E1088"/>
    </row>
    <row r="1089" spans="5:5" x14ac:dyDescent="0.25">
      <c r="E1089"/>
    </row>
    <row r="1090" spans="5:5" x14ac:dyDescent="0.25">
      <c r="E1090"/>
    </row>
    <row r="1091" spans="5:5" x14ac:dyDescent="0.25">
      <c r="E1091"/>
    </row>
    <row r="1092" spans="5:5" x14ac:dyDescent="0.25">
      <c r="E1092"/>
    </row>
    <row r="1093" spans="5:5" x14ac:dyDescent="0.25">
      <c r="E1093"/>
    </row>
    <row r="1094" spans="5:5" x14ac:dyDescent="0.25">
      <c r="E1094"/>
    </row>
    <row r="1095" spans="5:5" x14ac:dyDescent="0.25">
      <c r="E1095"/>
    </row>
    <row r="1096" spans="5:5" x14ac:dyDescent="0.25">
      <c r="E1096"/>
    </row>
    <row r="1097" spans="5:5" x14ac:dyDescent="0.25">
      <c r="E1097"/>
    </row>
    <row r="1098" spans="5:5" x14ac:dyDescent="0.25">
      <c r="E1098"/>
    </row>
    <row r="1099" spans="5:5" x14ac:dyDescent="0.25">
      <c r="E1099"/>
    </row>
    <row r="1100" spans="5:5" x14ac:dyDescent="0.25">
      <c r="E1100"/>
    </row>
    <row r="1101" spans="5:5" x14ac:dyDescent="0.25">
      <c r="E1101"/>
    </row>
    <row r="1102" spans="5:5" x14ac:dyDescent="0.25">
      <c r="E1102"/>
    </row>
    <row r="1103" spans="5:5" x14ac:dyDescent="0.25">
      <c r="E1103"/>
    </row>
    <row r="1104" spans="5:5" x14ac:dyDescent="0.25">
      <c r="E1104"/>
    </row>
    <row r="1105" spans="5:5" x14ac:dyDescent="0.25">
      <c r="E1105"/>
    </row>
    <row r="1106" spans="5:5" x14ac:dyDescent="0.25">
      <c r="E1106"/>
    </row>
    <row r="1107" spans="5:5" x14ac:dyDescent="0.25">
      <c r="E1107"/>
    </row>
    <row r="1108" spans="5:5" x14ac:dyDescent="0.25">
      <c r="E1108"/>
    </row>
    <row r="1109" spans="5:5" x14ac:dyDescent="0.25">
      <c r="E1109"/>
    </row>
    <row r="1110" spans="5:5" x14ac:dyDescent="0.25">
      <c r="E1110"/>
    </row>
    <row r="1111" spans="5:5" x14ac:dyDescent="0.25">
      <c r="E1111"/>
    </row>
    <row r="1112" spans="5:5" x14ac:dyDescent="0.25">
      <c r="E1112"/>
    </row>
    <row r="1113" spans="5:5" x14ac:dyDescent="0.25">
      <c r="E1113"/>
    </row>
    <row r="1114" spans="5:5" x14ac:dyDescent="0.25">
      <c r="E1114"/>
    </row>
    <row r="1115" spans="5:5" x14ac:dyDescent="0.25">
      <c r="E1115"/>
    </row>
    <row r="1116" spans="5:5" x14ac:dyDescent="0.25">
      <c r="E1116"/>
    </row>
    <row r="1117" spans="5:5" x14ac:dyDescent="0.25">
      <c r="E1117"/>
    </row>
    <row r="1118" spans="5:5" x14ac:dyDescent="0.25">
      <c r="E1118"/>
    </row>
    <row r="1119" spans="5:5" x14ac:dyDescent="0.25">
      <c r="E1119"/>
    </row>
    <row r="1120" spans="5:5" x14ac:dyDescent="0.25">
      <c r="E1120"/>
    </row>
    <row r="1121" spans="5:5" x14ac:dyDescent="0.25">
      <c r="E1121"/>
    </row>
    <row r="1122" spans="5:5" x14ac:dyDescent="0.25">
      <c r="E1122"/>
    </row>
    <row r="1123" spans="5:5" x14ac:dyDescent="0.25">
      <c r="E1123"/>
    </row>
    <row r="1124" spans="5:5" x14ac:dyDescent="0.25">
      <c r="E1124"/>
    </row>
    <row r="1125" spans="5:5" x14ac:dyDescent="0.25">
      <c r="E1125"/>
    </row>
    <row r="1126" spans="5:5" x14ac:dyDescent="0.25">
      <c r="E1126"/>
    </row>
    <row r="1127" spans="5:5" x14ac:dyDescent="0.25">
      <c r="E1127"/>
    </row>
    <row r="1128" spans="5:5" x14ac:dyDescent="0.25">
      <c r="E1128"/>
    </row>
    <row r="1129" spans="5:5" x14ac:dyDescent="0.25">
      <c r="E1129"/>
    </row>
    <row r="1130" spans="5:5" x14ac:dyDescent="0.25">
      <c r="E1130"/>
    </row>
    <row r="1131" spans="5:5" x14ac:dyDescent="0.25">
      <c r="E1131"/>
    </row>
    <row r="1132" spans="5:5" x14ac:dyDescent="0.25">
      <c r="E1132"/>
    </row>
    <row r="1133" spans="5:5" x14ac:dyDescent="0.25">
      <c r="E1133"/>
    </row>
    <row r="1134" spans="5:5" x14ac:dyDescent="0.25">
      <c r="E1134"/>
    </row>
    <row r="1135" spans="5:5" x14ac:dyDescent="0.25">
      <c r="E1135"/>
    </row>
    <row r="1136" spans="5:5" x14ac:dyDescent="0.25">
      <c r="E1136"/>
    </row>
    <row r="1137" spans="5:5" x14ac:dyDescent="0.25">
      <c r="E1137"/>
    </row>
    <row r="1138" spans="5:5" x14ac:dyDescent="0.25">
      <c r="E1138"/>
    </row>
    <row r="1139" spans="5:5" x14ac:dyDescent="0.25">
      <c r="E1139"/>
    </row>
    <row r="1140" spans="5:5" x14ac:dyDescent="0.25">
      <c r="E1140"/>
    </row>
    <row r="1141" spans="5:5" x14ac:dyDescent="0.25">
      <c r="E1141"/>
    </row>
    <row r="1142" spans="5:5" x14ac:dyDescent="0.25">
      <c r="E1142"/>
    </row>
    <row r="1143" spans="5:5" x14ac:dyDescent="0.25">
      <c r="E1143"/>
    </row>
    <row r="1144" spans="5:5" x14ac:dyDescent="0.25">
      <c r="E1144"/>
    </row>
    <row r="1145" spans="5:5" x14ac:dyDescent="0.25">
      <c r="E1145"/>
    </row>
    <row r="1146" spans="5:5" x14ac:dyDescent="0.25">
      <c r="E1146"/>
    </row>
    <row r="1147" spans="5:5" x14ac:dyDescent="0.25">
      <c r="E1147"/>
    </row>
    <row r="1148" spans="5:5" x14ac:dyDescent="0.25">
      <c r="E1148"/>
    </row>
    <row r="1149" spans="5:5" x14ac:dyDescent="0.25">
      <c r="E1149"/>
    </row>
    <row r="1150" spans="5:5" x14ac:dyDescent="0.25">
      <c r="E1150"/>
    </row>
    <row r="1151" spans="5:5" x14ac:dyDescent="0.25">
      <c r="E1151"/>
    </row>
    <row r="1152" spans="5:5" x14ac:dyDescent="0.25">
      <c r="E1152"/>
    </row>
    <row r="1153" spans="5:5" x14ac:dyDescent="0.25">
      <c r="E1153"/>
    </row>
    <row r="1154" spans="5:5" x14ac:dyDescent="0.25">
      <c r="E1154"/>
    </row>
    <row r="1155" spans="5:5" x14ac:dyDescent="0.25">
      <c r="E1155"/>
    </row>
    <row r="1156" spans="5:5" x14ac:dyDescent="0.25">
      <c r="E1156"/>
    </row>
    <row r="1157" spans="5:5" x14ac:dyDescent="0.25">
      <c r="E1157"/>
    </row>
    <row r="1158" spans="5:5" x14ac:dyDescent="0.25">
      <c r="E1158"/>
    </row>
    <row r="1159" spans="5:5" x14ac:dyDescent="0.25">
      <c r="E1159"/>
    </row>
    <row r="1160" spans="5:5" x14ac:dyDescent="0.25">
      <c r="E1160"/>
    </row>
    <row r="1161" spans="5:5" x14ac:dyDescent="0.25">
      <c r="E1161"/>
    </row>
    <row r="1162" spans="5:5" x14ac:dyDescent="0.25">
      <c r="E1162"/>
    </row>
    <row r="1163" spans="5:5" x14ac:dyDescent="0.25">
      <c r="E1163"/>
    </row>
    <row r="1164" spans="5:5" x14ac:dyDescent="0.25">
      <c r="E1164"/>
    </row>
    <row r="1165" spans="5:5" x14ac:dyDescent="0.25">
      <c r="E1165"/>
    </row>
    <row r="1166" spans="5:5" x14ac:dyDescent="0.25">
      <c r="E1166"/>
    </row>
    <row r="1167" spans="5:5" x14ac:dyDescent="0.25">
      <c r="E1167"/>
    </row>
    <row r="1168" spans="5:5" x14ac:dyDescent="0.25">
      <c r="E1168"/>
    </row>
    <row r="1169" spans="5:5" x14ac:dyDescent="0.25">
      <c r="E1169"/>
    </row>
    <row r="1170" spans="5:5" x14ac:dyDescent="0.25">
      <c r="E1170"/>
    </row>
    <row r="1171" spans="5:5" x14ac:dyDescent="0.25">
      <c r="E1171"/>
    </row>
    <row r="1172" spans="5:5" x14ac:dyDescent="0.25">
      <c r="E1172"/>
    </row>
    <row r="1173" spans="5:5" x14ac:dyDescent="0.25">
      <c r="E1173"/>
    </row>
    <row r="1174" spans="5:5" x14ac:dyDescent="0.25">
      <c r="E1174"/>
    </row>
    <row r="1175" spans="5:5" x14ac:dyDescent="0.25">
      <c r="E1175"/>
    </row>
    <row r="1176" spans="5:5" x14ac:dyDescent="0.25">
      <c r="E1176"/>
    </row>
    <row r="1177" spans="5:5" x14ac:dyDescent="0.25">
      <c r="E1177"/>
    </row>
    <row r="1178" spans="5:5" x14ac:dyDescent="0.25">
      <c r="E1178"/>
    </row>
    <row r="1179" spans="5:5" x14ac:dyDescent="0.25">
      <c r="E1179"/>
    </row>
    <row r="1180" spans="5:5" x14ac:dyDescent="0.25">
      <c r="E1180"/>
    </row>
    <row r="1181" spans="5:5" x14ac:dyDescent="0.25">
      <c r="E1181"/>
    </row>
    <row r="1182" spans="5:5" x14ac:dyDescent="0.25">
      <c r="E1182"/>
    </row>
    <row r="1183" spans="5:5" x14ac:dyDescent="0.25">
      <c r="E1183"/>
    </row>
    <row r="1184" spans="5:5" x14ac:dyDescent="0.25">
      <c r="E1184"/>
    </row>
    <row r="1185" spans="5:5" x14ac:dyDescent="0.25">
      <c r="E1185"/>
    </row>
    <row r="1186" spans="5:5" x14ac:dyDescent="0.25">
      <c r="E1186"/>
    </row>
    <row r="1187" spans="5:5" x14ac:dyDescent="0.25">
      <c r="E1187"/>
    </row>
    <row r="1188" spans="5:5" x14ac:dyDescent="0.25">
      <c r="E1188"/>
    </row>
    <row r="1189" spans="5:5" x14ac:dyDescent="0.25">
      <c r="E1189"/>
    </row>
    <row r="1190" spans="5:5" x14ac:dyDescent="0.25">
      <c r="E1190"/>
    </row>
    <row r="1191" spans="5:5" x14ac:dyDescent="0.25">
      <c r="E1191"/>
    </row>
    <row r="1192" spans="5:5" x14ac:dyDescent="0.25">
      <c r="E1192"/>
    </row>
    <row r="1193" spans="5:5" x14ac:dyDescent="0.25">
      <c r="E1193"/>
    </row>
    <row r="1194" spans="5:5" x14ac:dyDescent="0.25">
      <c r="E1194"/>
    </row>
    <row r="1195" spans="5:5" x14ac:dyDescent="0.25">
      <c r="E1195"/>
    </row>
    <row r="1196" spans="5:5" x14ac:dyDescent="0.25">
      <c r="E1196"/>
    </row>
    <row r="1197" spans="5:5" x14ac:dyDescent="0.25">
      <c r="E1197"/>
    </row>
    <row r="1198" spans="5:5" x14ac:dyDescent="0.25">
      <c r="E1198"/>
    </row>
    <row r="1199" spans="5:5" x14ac:dyDescent="0.25">
      <c r="E1199"/>
    </row>
    <row r="1200" spans="5:5" x14ac:dyDescent="0.25">
      <c r="E1200"/>
    </row>
    <row r="1201" spans="5:5" x14ac:dyDescent="0.25">
      <c r="E1201"/>
    </row>
    <row r="1202" spans="5:5" x14ac:dyDescent="0.25">
      <c r="E1202"/>
    </row>
    <row r="1203" spans="5:5" x14ac:dyDescent="0.25">
      <c r="E1203"/>
    </row>
    <row r="1204" spans="5:5" x14ac:dyDescent="0.25">
      <c r="E1204"/>
    </row>
    <row r="1205" spans="5:5" x14ac:dyDescent="0.25">
      <c r="E1205"/>
    </row>
    <row r="1206" spans="5:5" x14ac:dyDescent="0.25">
      <c r="E1206"/>
    </row>
    <row r="1207" spans="5:5" x14ac:dyDescent="0.25">
      <c r="E1207"/>
    </row>
    <row r="1208" spans="5:5" x14ac:dyDescent="0.25">
      <c r="E1208"/>
    </row>
    <row r="1209" spans="5:5" x14ac:dyDescent="0.25">
      <c r="E1209"/>
    </row>
    <row r="1210" spans="5:5" x14ac:dyDescent="0.25">
      <c r="E1210"/>
    </row>
    <row r="1211" spans="5:5" x14ac:dyDescent="0.25">
      <c r="E1211"/>
    </row>
    <row r="1212" spans="5:5" x14ac:dyDescent="0.25">
      <c r="E1212"/>
    </row>
    <row r="1213" spans="5:5" x14ac:dyDescent="0.25">
      <c r="E1213"/>
    </row>
    <row r="1214" spans="5:5" x14ac:dyDescent="0.25">
      <c r="E1214"/>
    </row>
    <row r="1215" spans="5:5" x14ac:dyDescent="0.25">
      <c r="E1215"/>
    </row>
    <row r="1216" spans="5:5" x14ac:dyDescent="0.25">
      <c r="E1216"/>
    </row>
    <row r="1217" spans="1:5" x14ac:dyDescent="0.25">
      <c r="E1217"/>
    </row>
    <row r="1218" spans="1:5" x14ac:dyDescent="0.25">
      <c r="E1218"/>
    </row>
    <row r="1219" spans="1:5" x14ac:dyDescent="0.25">
      <c r="E1219"/>
    </row>
    <row r="1220" spans="1:5" x14ac:dyDescent="0.25">
      <c r="E1220"/>
    </row>
    <row r="1221" spans="1:5" x14ac:dyDescent="0.25">
      <c r="E1221"/>
    </row>
    <row r="1222" spans="1:5" x14ac:dyDescent="0.25">
      <c r="E1222"/>
    </row>
    <row r="1223" spans="1:5" x14ac:dyDescent="0.25">
      <c r="E1223"/>
    </row>
    <row r="1224" spans="1:5" x14ac:dyDescent="0.25">
      <c r="E1224"/>
    </row>
    <row r="1225" spans="1:5" x14ac:dyDescent="0.25">
      <c r="E1225"/>
    </row>
    <row r="1226" spans="1:5" x14ac:dyDescent="0.25">
      <c r="E1226"/>
    </row>
    <row r="1227" spans="1:5" x14ac:dyDescent="0.25">
      <c r="E1227"/>
    </row>
    <row r="1228" spans="1:5" x14ac:dyDescent="0.25">
      <c r="E1228"/>
    </row>
    <row r="1229" spans="1:5" x14ac:dyDescent="0.25">
      <c r="E1229"/>
    </row>
    <row r="1230" spans="1:5" x14ac:dyDescent="0.25">
      <c r="A1230" s="71"/>
      <c r="E1230"/>
    </row>
    <row r="1231" spans="1:5" x14ac:dyDescent="0.25">
      <c r="E1231"/>
    </row>
    <row r="1232" spans="1:5" x14ac:dyDescent="0.25">
      <c r="B1232" s="82"/>
      <c r="C1232" s="71"/>
      <c r="D1232" s="71"/>
      <c r="E1232" s="71"/>
    </row>
    <row r="1233" spans="1:6" x14ac:dyDescent="0.25">
      <c r="E1233" s="68"/>
    </row>
    <row r="1237" spans="1:6" s="71" customFormat="1" x14ac:dyDescent="0.25">
      <c r="A1237"/>
      <c r="B1237" s="81"/>
      <c r="C1237"/>
      <c r="D1237"/>
      <c r="E1237" s="67"/>
      <c r="F1237" s="63"/>
    </row>
  </sheetData>
  <mergeCells count="4">
    <mergeCell ref="B797:E797"/>
    <mergeCell ref="A3:E3"/>
    <mergeCell ref="B7:C7"/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zoomScale="110" zoomScaleNormal="110" workbookViewId="0">
      <selection activeCell="D18" sqref="D18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5" x14ac:dyDescent="0.25">
      <c r="A1" s="14" t="s">
        <v>0</v>
      </c>
      <c r="B1" s="14"/>
      <c r="C1" s="14"/>
      <c r="D1" s="14"/>
      <c r="E1" s="15"/>
    </row>
    <row r="2" spans="1:5" x14ac:dyDescent="0.25">
      <c r="A2" s="14" t="s">
        <v>110</v>
      </c>
      <c r="B2" s="14"/>
      <c r="C2" s="14"/>
      <c r="D2" s="14"/>
      <c r="E2" s="15"/>
    </row>
    <row r="3" spans="1:5" x14ac:dyDescent="0.25">
      <c r="A3" s="14"/>
      <c r="B3" s="14"/>
      <c r="C3" s="16"/>
      <c r="D3" s="14"/>
      <c r="E3" s="15"/>
    </row>
    <row r="4" spans="1:5" x14ac:dyDescent="0.25">
      <c r="A4" s="105" t="s">
        <v>1358</v>
      </c>
      <c r="B4" s="105"/>
      <c r="C4" s="105"/>
      <c r="D4" s="105"/>
      <c r="E4" s="15"/>
    </row>
    <row r="5" spans="1:5" x14ac:dyDescent="0.25">
      <c r="A5" s="74"/>
      <c r="B5" s="74"/>
      <c r="C5" s="74"/>
      <c r="D5" s="74"/>
      <c r="E5" s="15"/>
    </row>
    <row r="6" spans="1:5" x14ac:dyDescent="0.25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5" ht="14.45" customHeight="1" x14ac:dyDescent="0.25">
      <c r="A7" s="20" t="s">
        <v>23</v>
      </c>
      <c r="B7" s="106" t="s">
        <v>24</v>
      </c>
      <c r="C7" s="107"/>
      <c r="D7" s="21"/>
      <c r="E7" s="15"/>
    </row>
    <row r="8" spans="1:5" x14ac:dyDescent="0.25">
      <c r="A8" s="22">
        <v>1</v>
      </c>
      <c r="B8" s="23" t="s">
        <v>1360</v>
      </c>
      <c r="C8" s="24">
        <v>53454.07</v>
      </c>
      <c r="D8" s="25" t="s">
        <v>1359</v>
      </c>
      <c r="E8" s="15"/>
    </row>
    <row r="9" spans="1:5" x14ac:dyDescent="0.25">
      <c r="A9" s="108" t="s">
        <v>25</v>
      </c>
      <c r="B9" s="109"/>
      <c r="C9" s="26">
        <f>SUM(C8:C8)</f>
        <v>53454.07</v>
      </c>
      <c r="D9" s="27"/>
      <c r="E9" s="15"/>
    </row>
    <row r="10" spans="1:5" x14ac:dyDescent="0.25">
      <c r="A10" s="28"/>
      <c r="B10" s="29"/>
      <c r="C10" s="30"/>
      <c r="D10" s="31"/>
      <c r="E10" s="15"/>
    </row>
    <row r="11" spans="1:5" x14ac:dyDescent="0.25">
      <c r="A11" s="32" t="s">
        <v>26</v>
      </c>
      <c r="B11" s="33" t="s">
        <v>27</v>
      </c>
      <c r="C11" s="34"/>
      <c r="D11" s="33"/>
      <c r="E11" s="15"/>
    </row>
    <row r="12" spans="1:5" x14ac:dyDescent="0.25">
      <c r="A12" s="28">
        <v>2</v>
      </c>
      <c r="B12" s="83" t="s">
        <v>1361</v>
      </c>
      <c r="C12" s="84">
        <v>28.35</v>
      </c>
      <c r="D12" s="77" t="s">
        <v>1362</v>
      </c>
      <c r="E12" s="15"/>
    </row>
    <row r="13" spans="1:5" x14ac:dyDescent="0.25">
      <c r="A13" s="28">
        <v>3</v>
      </c>
      <c r="B13" s="83" t="s">
        <v>247</v>
      </c>
      <c r="C13" s="84">
        <v>28.35</v>
      </c>
      <c r="D13" s="77" t="s">
        <v>1363</v>
      </c>
      <c r="E13" s="15"/>
    </row>
    <row r="14" spans="1:5" x14ac:dyDescent="0.25">
      <c r="A14" s="28">
        <v>4</v>
      </c>
      <c r="B14" s="83" t="s">
        <v>288</v>
      </c>
      <c r="C14" s="84">
        <v>39.799999999999997</v>
      </c>
      <c r="D14" s="77" t="s">
        <v>1364</v>
      </c>
      <c r="E14" s="15"/>
    </row>
    <row r="15" spans="1:5" x14ac:dyDescent="0.25">
      <c r="A15" s="28">
        <v>5</v>
      </c>
      <c r="B15" s="83" t="s">
        <v>288</v>
      </c>
      <c r="C15" s="84">
        <v>120</v>
      </c>
      <c r="D15" s="77" t="s">
        <v>1365</v>
      </c>
      <c r="E15" s="15"/>
    </row>
    <row r="16" spans="1:5" x14ac:dyDescent="0.25">
      <c r="A16" s="28">
        <v>6</v>
      </c>
      <c r="B16" s="83" t="s">
        <v>300</v>
      </c>
      <c r="C16" s="84">
        <v>28.35</v>
      </c>
      <c r="D16" s="77" t="s">
        <v>1366</v>
      </c>
      <c r="E16" s="15"/>
    </row>
    <row r="17" spans="1:31" x14ac:dyDescent="0.25">
      <c r="A17" s="28">
        <v>7</v>
      </c>
      <c r="B17" s="83" t="s">
        <v>305</v>
      </c>
      <c r="C17" s="84">
        <v>28.35</v>
      </c>
      <c r="D17" s="77" t="s">
        <v>1372</v>
      </c>
      <c r="E17" s="15"/>
    </row>
    <row r="18" spans="1:31" x14ac:dyDescent="0.25">
      <c r="A18" s="28">
        <v>8</v>
      </c>
      <c r="B18" s="83" t="s">
        <v>311</v>
      </c>
      <c r="C18" s="84">
        <v>28.35</v>
      </c>
      <c r="D18" s="77" t="s">
        <v>1367</v>
      </c>
      <c r="E18" s="15"/>
    </row>
    <row r="19" spans="1:31" x14ac:dyDescent="0.25">
      <c r="A19" s="28">
        <v>9</v>
      </c>
      <c r="B19" s="83" t="s">
        <v>311</v>
      </c>
      <c r="C19" s="84">
        <v>56.7</v>
      </c>
      <c r="D19" s="77" t="s">
        <v>1368</v>
      </c>
      <c r="E19" s="15"/>
    </row>
    <row r="20" spans="1:31" x14ac:dyDescent="0.25">
      <c r="A20" s="28">
        <v>10</v>
      </c>
      <c r="B20" s="83" t="s">
        <v>314</v>
      </c>
      <c r="C20" s="84">
        <v>180</v>
      </c>
      <c r="D20" s="77" t="s">
        <v>1369</v>
      </c>
      <c r="E20" s="15"/>
    </row>
    <row r="21" spans="1:31" ht="28.15" customHeight="1" x14ac:dyDescent="0.25">
      <c r="A21" s="28">
        <v>11</v>
      </c>
      <c r="B21" s="83" t="s">
        <v>327</v>
      </c>
      <c r="C21" s="84">
        <v>290</v>
      </c>
      <c r="D21" s="77" t="s">
        <v>1370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</row>
    <row r="22" spans="1:31" ht="28.15" customHeight="1" x14ac:dyDescent="0.25">
      <c r="A22" s="28">
        <v>12</v>
      </c>
      <c r="B22" s="83" t="s">
        <v>242</v>
      </c>
      <c r="C22" s="84">
        <v>120</v>
      </c>
      <c r="D22" s="77" t="s">
        <v>1371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</row>
    <row r="23" spans="1:31" ht="15" customHeight="1" x14ac:dyDescent="0.25">
      <c r="A23" s="108" t="s">
        <v>28</v>
      </c>
      <c r="B23" s="109"/>
      <c r="C23" s="26">
        <f>SUM(C12:C22)</f>
        <v>948.25</v>
      </c>
      <c r="D23" s="27"/>
      <c r="E23" s="44"/>
      <c r="F23" s="44"/>
      <c r="G23" s="44"/>
      <c r="H23" s="44"/>
      <c r="I23" s="44"/>
    </row>
    <row r="24" spans="1:31" ht="15" customHeight="1" x14ac:dyDescent="0.25">
      <c r="A24" s="35"/>
      <c r="B24" s="35"/>
      <c r="C24" s="36"/>
      <c r="D24" s="37"/>
      <c r="E24" s="44"/>
      <c r="F24" s="44"/>
      <c r="G24" s="44"/>
      <c r="H24" s="44"/>
      <c r="I24" s="44"/>
    </row>
    <row r="25" spans="1:31" ht="15" customHeight="1" x14ac:dyDescent="0.25">
      <c r="A25" s="32" t="s">
        <v>29</v>
      </c>
      <c r="B25" s="38" t="s">
        <v>30</v>
      </c>
      <c r="C25" s="34"/>
      <c r="D25" s="38"/>
      <c r="E25" s="44"/>
      <c r="F25" s="44"/>
      <c r="G25" s="44"/>
      <c r="H25" s="44"/>
      <c r="I25" s="44"/>
    </row>
    <row r="26" spans="1:31" x14ac:dyDescent="0.25">
      <c r="A26" s="28">
        <v>13</v>
      </c>
      <c r="B26" s="83" t="s">
        <v>1360</v>
      </c>
      <c r="C26" s="84">
        <v>20</v>
      </c>
      <c r="D26" s="77" t="s">
        <v>51</v>
      </c>
      <c r="E26" s="15"/>
    </row>
    <row r="27" spans="1:31" x14ac:dyDescent="0.25">
      <c r="A27" s="28">
        <v>14</v>
      </c>
      <c r="B27" s="83" t="s">
        <v>1360</v>
      </c>
      <c r="C27" s="84">
        <v>7210.71</v>
      </c>
      <c r="D27" s="77" t="s">
        <v>52</v>
      </c>
      <c r="E27" s="15"/>
    </row>
    <row r="28" spans="1:31" x14ac:dyDescent="0.25">
      <c r="A28" s="108" t="s">
        <v>31</v>
      </c>
      <c r="B28" s="109"/>
      <c r="C28" s="26">
        <f>SUM(C26:C27)</f>
        <v>7230.71</v>
      </c>
      <c r="D28" s="27"/>
      <c r="E28" s="15"/>
    </row>
    <row r="29" spans="1:31" x14ac:dyDescent="0.25">
      <c r="A29" s="28"/>
      <c r="B29" s="28"/>
      <c r="C29" s="30"/>
      <c r="D29" s="39"/>
      <c r="E29" s="15"/>
    </row>
    <row r="30" spans="1:31" x14ac:dyDescent="0.25">
      <c r="A30" s="103" t="s">
        <v>32</v>
      </c>
      <c r="B30" s="104"/>
      <c r="C30" s="40">
        <f>C9+C23+C28</f>
        <v>61633.03</v>
      </c>
      <c r="D30" s="41"/>
      <c r="E30" s="15"/>
    </row>
    <row r="31" spans="1:31" x14ac:dyDescent="0.25">
      <c r="E31" s="15"/>
    </row>
    <row r="32" spans="1:31" x14ac:dyDescent="0.25">
      <c r="E32" s="15"/>
    </row>
    <row r="33" spans="5:5" x14ac:dyDescent="0.25">
      <c r="E33" s="15"/>
    </row>
    <row r="34" spans="5:5" x14ac:dyDescent="0.25">
      <c r="E34" s="15"/>
    </row>
    <row r="35" spans="5:5" x14ac:dyDescent="0.25">
      <c r="E35" s="15"/>
    </row>
    <row r="36" spans="5:5" x14ac:dyDescent="0.25">
      <c r="E36" s="15"/>
    </row>
    <row r="37" spans="5:5" x14ac:dyDescent="0.25">
      <c r="E37" s="15"/>
    </row>
    <row r="38" spans="5:5" x14ac:dyDescent="0.25">
      <c r="E38" s="15"/>
    </row>
    <row r="39" spans="5:5" x14ac:dyDescent="0.25">
      <c r="E39" s="15"/>
    </row>
    <row r="40" spans="5:5" x14ac:dyDescent="0.25">
      <c r="E40" s="42"/>
    </row>
  </sheetData>
  <mergeCells count="6">
    <mergeCell ref="A30:B30"/>
    <mergeCell ref="A4:D4"/>
    <mergeCell ref="B7:C7"/>
    <mergeCell ref="A9:B9"/>
    <mergeCell ref="A23:B23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K20" sqref="K20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16" t="s">
        <v>0</v>
      </c>
      <c r="B1" s="116"/>
      <c r="C1" s="116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116" t="s">
        <v>64</v>
      </c>
      <c r="B2" s="116"/>
      <c r="C2" s="116"/>
      <c r="D2" s="90"/>
      <c r="E2" s="90"/>
      <c r="F2" s="90"/>
      <c r="G2" s="90"/>
      <c r="H2" s="90"/>
      <c r="I2" s="90"/>
      <c r="J2" s="90"/>
      <c r="K2" s="90"/>
    </row>
    <row r="3" spans="1:11" x14ac:dyDescent="0.25">
      <c r="A3" s="91"/>
      <c r="B3" s="91"/>
      <c r="C3" s="91"/>
      <c r="D3" s="90"/>
      <c r="E3" s="90"/>
      <c r="F3" s="90"/>
      <c r="G3" s="90"/>
      <c r="H3" s="90"/>
      <c r="I3" s="90"/>
      <c r="J3" s="90"/>
      <c r="K3" s="90"/>
    </row>
    <row r="4" spans="1:11" x14ac:dyDescent="0.25">
      <c r="A4" s="117" t="s">
        <v>211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x14ac:dyDescent="0.25">
      <c r="A5" s="90"/>
      <c r="B5" s="90"/>
      <c r="C5" s="90"/>
      <c r="D5" s="90"/>
      <c r="E5" s="90"/>
      <c r="F5" s="90"/>
      <c r="G5" s="90"/>
      <c r="H5" s="90"/>
      <c r="I5" s="90"/>
      <c r="J5" s="90"/>
      <c r="K5" s="92" t="s">
        <v>33</v>
      </c>
    </row>
    <row r="6" spans="1:11" ht="14.45" customHeight="1" x14ac:dyDescent="0.25">
      <c r="A6" s="118" t="s">
        <v>34</v>
      </c>
      <c r="B6" s="119"/>
      <c r="C6" s="113" t="str">
        <f>[1]Sheet2!E4</f>
        <v>Functia</v>
      </c>
      <c r="D6" s="113" t="str">
        <f>[1]Sheet2!F4</f>
        <v>Directia</v>
      </c>
      <c r="E6" s="118" t="str">
        <f>[1]Sheet2!G4</f>
        <v xml:space="preserve">Destinatie </v>
      </c>
      <c r="F6" s="119"/>
      <c r="G6" s="113" t="s">
        <v>35</v>
      </c>
      <c r="H6" s="113" t="str">
        <f>[1]Sheet2!J4</f>
        <v xml:space="preserve">Scopul deplasarii </v>
      </c>
      <c r="I6" s="113" t="str">
        <f>[1]Sheet2!K4</f>
        <v>Mijloc de transport</v>
      </c>
      <c r="J6" s="113" t="s">
        <v>36</v>
      </c>
      <c r="K6" s="113" t="str">
        <f>[1]Sheet2!R4</f>
        <v>Cost total deplasare</v>
      </c>
    </row>
    <row r="7" spans="1:11" ht="15.75" thickBot="1" x14ac:dyDescent="0.3">
      <c r="A7" s="93" t="str">
        <f>[1]Sheet2!B5</f>
        <v>nr</v>
      </c>
      <c r="B7" s="93" t="str">
        <f>[1]Sheet2!C5</f>
        <v>data</v>
      </c>
      <c r="C7" s="114"/>
      <c r="D7" s="114"/>
      <c r="E7" s="93" t="s">
        <v>37</v>
      </c>
      <c r="F7" s="93" t="s">
        <v>38</v>
      </c>
      <c r="G7" s="114"/>
      <c r="H7" s="114"/>
      <c r="I7" s="114"/>
      <c r="J7" s="114"/>
      <c r="K7" s="115"/>
    </row>
    <row r="8" spans="1:11" ht="15.75" thickBot="1" x14ac:dyDescent="0.3">
      <c r="A8" s="73">
        <v>177</v>
      </c>
      <c r="B8" s="46">
        <v>45915</v>
      </c>
      <c r="C8" s="45" t="s">
        <v>99</v>
      </c>
      <c r="D8" s="45"/>
      <c r="E8" s="88" t="s">
        <v>41</v>
      </c>
      <c r="F8" s="88" t="s">
        <v>47</v>
      </c>
      <c r="G8" s="45" t="s">
        <v>145</v>
      </c>
      <c r="H8" s="47" t="s">
        <v>40</v>
      </c>
      <c r="I8" s="89" t="s">
        <v>98</v>
      </c>
      <c r="J8" s="94">
        <v>1</v>
      </c>
      <c r="K8" s="95">
        <v>124.21</v>
      </c>
    </row>
    <row r="9" spans="1:11" ht="15.75" thickBot="1" x14ac:dyDescent="0.3">
      <c r="A9" s="73">
        <v>178</v>
      </c>
      <c r="B9" s="46">
        <v>45918</v>
      </c>
      <c r="C9" s="45" t="s">
        <v>99</v>
      </c>
      <c r="D9" s="45"/>
      <c r="E9" s="88" t="s">
        <v>212</v>
      </c>
      <c r="F9" s="88" t="s">
        <v>213</v>
      </c>
      <c r="G9" s="45" t="s">
        <v>214</v>
      </c>
      <c r="H9" s="47" t="s">
        <v>40</v>
      </c>
      <c r="I9" s="89" t="s">
        <v>210</v>
      </c>
      <c r="J9" s="94">
        <v>1</v>
      </c>
      <c r="K9" s="96">
        <v>177.43</v>
      </c>
    </row>
    <row r="10" spans="1:11" ht="15.75" thickBot="1" x14ac:dyDescent="0.3">
      <c r="A10" s="73">
        <v>179</v>
      </c>
      <c r="B10" s="46">
        <v>45916</v>
      </c>
      <c r="C10" s="45" t="s">
        <v>215</v>
      </c>
      <c r="D10" s="45" t="s">
        <v>207</v>
      </c>
      <c r="E10" s="88" t="s">
        <v>216</v>
      </c>
      <c r="F10" s="88" t="s">
        <v>217</v>
      </c>
      <c r="G10" s="45"/>
      <c r="H10" s="47" t="s">
        <v>40</v>
      </c>
      <c r="I10" s="89" t="s">
        <v>98</v>
      </c>
      <c r="J10" s="94">
        <v>4</v>
      </c>
      <c r="K10" s="96">
        <v>841.78</v>
      </c>
    </row>
    <row r="11" spans="1:11" ht="15.75" thickBot="1" x14ac:dyDescent="0.3">
      <c r="A11" s="73">
        <v>182</v>
      </c>
      <c r="B11" s="46">
        <v>45925</v>
      </c>
      <c r="C11" s="45" t="s">
        <v>218</v>
      </c>
      <c r="D11" s="45"/>
      <c r="E11" s="88" t="s">
        <v>219</v>
      </c>
      <c r="F11" s="88" t="s">
        <v>220</v>
      </c>
      <c r="G11" s="45" t="s">
        <v>221</v>
      </c>
      <c r="H11" s="47" t="s">
        <v>40</v>
      </c>
      <c r="I11" s="89" t="s">
        <v>222</v>
      </c>
      <c r="J11" s="94">
        <v>3</v>
      </c>
      <c r="K11" s="96">
        <v>1793.89</v>
      </c>
    </row>
    <row r="12" spans="1:11" ht="15.75" thickBot="1" x14ac:dyDescent="0.3">
      <c r="A12" s="73">
        <v>184</v>
      </c>
      <c r="B12" s="46">
        <v>45929</v>
      </c>
      <c r="C12" s="45" t="s">
        <v>99</v>
      </c>
      <c r="D12" s="45"/>
      <c r="E12" s="88" t="s">
        <v>41</v>
      </c>
      <c r="F12" s="88" t="s">
        <v>47</v>
      </c>
      <c r="G12" s="45" t="s">
        <v>145</v>
      </c>
      <c r="H12" s="47" t="s">
        <v>40</v>
      </c>
      <c r="I12" s="89" t="s">
        <v>98</v>
      </c>
      <c r="J12" s="94">
        <v>1</v>
      </c>
      <c r="K12" s="96">
        <v>490.92</v>
      </c>
    </row>
    <row r="13" spans="1:11" ht="15.75" thickBot="1" x14ac:dyDescent="0.3">
      <c r="A13" s="73">
        <v>186</v>
      </c>
      <c r="B13" s="46">
        <v>45932</v>
      </c>
      <c r="C13" s="45" t="s">
        <v>99</v>
      </c>
      <c r="D13" s="45"/>
      <c r="E13" s="88" t="s">
        <v>41</v>
      </c>
      <c r="F13" s="88" t="s">
        <v>47</v>
      </c>
      <c r="G13" s="45" t="s">
        <v>145</v>
      </c>
      <c r="H13" s="47" t="s">
        <v>40</v>
      </c>
      <c r="I13" s="89" t="s">
        <v>98</v>
      </c>
      <c r="J13" s="94">
        <v>1</v>
      </c>
      <c r="K13" s="96">
        <v>374.04</v>
      </c>
    </row>
    <row r="14" spans="1:11" ht="15.75" thickBot="1" x14ac:dyDescent="0.3">
      <c r="A14" s="73">
        <v>187</v>
      </c>
      <c r="B14" s="46">
        <v>45933</v>
      </c>
      <c r="C14" s="45" t="s">
        <v>223</v>
      </c>
      <c r="D14" s="45" t="s">
        <v>207</v>
      </c>
      <c r="E14" s="88" t="s">
        <v>224</v>
      </c>
      <c r="F14" s="88" t="s">
        <v>225</v>
      </c>
      <c r="G14" s="45" t="s">
        <v>226</v>
      </c>
      <c r="H14" s="47" t="s">
        <v>40</v>
      </c>
      <c r="I14" s="89" t="s">
        <v>98</v>
      </c>
      <c r="J14" s="94">
        <v>4</v>
      </c>
      <c r="K14" s="96">
        <v>711.72</v>
      </c>
    </row>
    <row r="15" spans="1:11" ht="15.75" thickBot="1" x14ac:dyDescent="0.3">
      <c r="A15" s="73">
        <v>188</v>
      </c>
      <c r="B15" s="46">
        <v>45933</v>
      </c>
      <c r="C15" s="45" t="s">
        <v>215</v>
      </c>
      <c r="D15" s="45" t="s">
        <v>207</v>
      </c>
      <c r="E15" s="88" t="s">
        <v>227</v>
      </c>
      <c r="F15" s="88" t="s">
        <v>228</v>
      </c>
      <c r="G15" s="45"/>
      <c r="H15" s="47" t="s">
        <v>40</v>
      </c>
      <c r="I15" s="89" t="s">
        <v>98</v>
      </c>
      <c r="J15" s="94">
        <v>5</v>
      </c>
      <c r="K15" s="96">
        <v>1147.1599999999999</v>
      </c>
    </row>
    <row r="16" spans="1:11" ht="15.75" thickBot="1" x14ac:dyDescent="0.3">
      <c r="A16" s="73">
        <v>189</v>
      </c>
      <c r="B16" s="46">
        <v>45933</v>
      </c>
      <c r="C16" s="45" t="s">
        <v>215</v>
      </c>
      <c r="D16" s="45" t="s">
        <v>229</v>
      </c>
      <c r="E16" s="88" t="s">
        <v>227</v>
      </c>
      <c r="F16" s="88" t="s">
        <v>230</v>
      </c>
      <c r="G16" s="45" t="s">
        <v>231</v>
      </c>
      <c r="H16" s="47" t="s">
        <v>40</v>
      </c>
      <c r="I16" s="89" t="s">
        <v>98</v>
      </c>
      <c r="J16" s="94">
        <v>5</v>
      </c>
      <c r="K16" s="96">
        <v>1047.0899999999999</v>
      </c>
    </row>
    <row r="17" spans="1:11" ht="15.75" thickBot="1" x14ac:dyDescent="0.3">
      <c r="A17" s="73">
        <v>190</v>
      </c>
      <c r="B17" s="46">
        <v>45940</v>
      </c>
      <c r="C17" s="45" t="s">
        <v>99</v>
      </c>
      <c r="D17" s="45"/>
      <c r="E17" s="88" t="s">
        <v>41</v>
      </c>
      <c r="F17" s="88" t="s">
        <v>47</v>
      </c>
      <c r="G17" s="45" t="s">
        <v>145</v>
      </c>
      <c r="H17" s="47" t="s">
        <v>40</v>
      </c>
      <c r="I17" s="89" t="s">
        <v>98</v>
      </c>
      <c r="J17" s="94">
        <v>2</v>
      </c>
      <c r="K17" s="96">
        <v>1106.43</v>
      </c>
    </row>
    <row r="18" spans="1:11" ht="15.75" thickBot="1" x14ac:dyDescent="0.3">
      <c r="A18" s="73">
        <v>191</v>
      </c>
      <c r="B18" s="46">
        <v>45946</v>
      </c>
      <c r="C18" s="45" t="s">
        <v>232</v>
      </c>
      <c r="D18" s="45" t="s">
        <v>207</v>
      </c>
      <c r="E18" s="88" t="s">
        <v>41</v>
      </c>
      <c r="F18" s="88" t="s">
        <v>208</v>
      </c>
      <c r="G18" s="45" t="s">
        <v>209</v>
      </c>
      <c r="H18" s="47" t="s">
        <v>40</v>
      </c>
      <c r="I18" s="89" t="s">
        <v>222</v>
      </c>
      <c r="J18" s="94">
        <v>2</v>
      </c>
      <c r="K18" s="96">
        <v>492.44</v>
      </c>
    </row>
    <row r="19" spans="1:11" ht="15.75" thickBot="1" x14ac:dyDescent="0.3">
      <c r="A19" s="73">
        <v>192</v>
      </c>
      <c r="B19" s="46">
        <v>45947</v>
      </c>
      <c r="C19" s="45" t="s">
        <v>232</v>
      </c>
      <c r="D19" s="45" t="s">
        <v>1373</v>
      </c>
      <c r="E19" s="88" t="s">
        <v>41</v>
      </c>
      <c r="F19" s="88" t="s">
        <v>1374</v>
      </c>
      <c r="G19" s="45" t="s">
        <v>1375</v>
      </c>
      <c r="H19" s="47" t="s">
        <v>40</v>
      </c>
      <c r="I19" s="89" t="s">
        <v>222</v>
      </c>
      <c r="J19" s="94">
        <v>3</v>
      </c>
      <c r="K19" s="96">
        <v>1115.19</v>
      </c>
    </row>
    <row r="20" spans="1:11" ht="15.75" thickBot="1" x14ac:dyDescent="0.3">
      <c r="A20" s="73">
        <v>193</v>
      </c>
      <c r="B20" s="46">
        <v>45950</v>
      </c>
      <c r="C20" s="45" t="s">
        <v>215</v>
      </c>
      <c r="D20" s="45" t="s">
        <v>207</v>
      </c>
      <c r="E20" s="88" t="s">
        <v>233</v>
      </c>
      <c r="F20" s="88" t="s">
        <v>234</v>
      </c>
      <c r="G20" s="45" t="s">
        <v>235</v>
      </c>
      <c r="H20" s="47" t="s">
        <v>40</v>
      </c>
      <c r="I20" s="89" t="s">
        <v>98</v>
      </c>
      <c r="J20" s="94">
        <v>4</v>
      </c>
      <c r="K20" s="96">
        <v>1538.0500000000002</v>
      </c>
    </row>
    <row r="21" spans="1:11" ht="15.75" thickBot="1" x14ac:dyDescent="0.3">
      <c r="A21" s="73">
        <v>194</v>
      </c>
      <c r="B21" s="46">
        <v>45950</v>
      </c>
      <c r="C21" s="45" t="s">
        <v>99</v>
      </c>
      <c r="D21" s="45"/>
      <c r="E21" s="88" t="s">
        <v>41</v>
      </c>
      <c r="F21" s="88" t="s">
        <v>47</v>
      </c>
      <c r="G21" s="45" t="s">
        <v>145</v>
      </c>
      <c r="H21" s="47" t="s">
        <v>40</v>
      </c>
      <c r="I21" s="89" t="s">
        <v>98</v>
      </c>
      <c r="J21" s="94">
        <v>1</v>
      </c>
      <c r="K21" s="96">
        <v>313.52</v>
      </c>
    </row>
    <row r="22" spans="1:11" ht="15.75" thickBot="1" x14ac:dyDescent="0.3">
      <c r="A22" s="73">
        <v>195</v>
      </c>
      <c r="B22" s="46">
        <v>45952</v>
      </c>
      <c r="C22" s="45" t="s">
        <v>109</v>
      </c>
      <c r="D22" s="45" t="s">
        <v>236</v>
      </c>
      <c r="E22" s="88" t="s">
        <v>219</v>
      </c>
      <c r="F22" s="88" t="s">
        <v>237</v>
      </c>
      <c r="G22" s="45" t="s">
        <v>238</v>
      </c>
      <c r="H22" s="47" t="s">
        <v>40</v>
      </c>
      <c r="I22" s="89" t="s">
        <v>222</v>
      </c>
      <c r="J22" s="94">
        <v>1</v>
      </c>
      <c r="K22" s="96">
        <v>123.09</v>
      </c>
    </row>
    <row r="23" spans="1:11" ht="15.75" thickBot="1" x14ac:dyDescent="0.3">
      <c r="A23" s="73">
        <v>197</v>
      </c>
      <c r="B23" s="46">
        <v>45953</v>
      </c>
      <c r="C23" s="45" t="s">
        <v>109</v>
      </c>
      <c r="D23" s="45" t="s">
        <v>207</v>
      </c>
      <c r="E23" s="88" t="s">
        <v>41</v>
      </c>
      <c r="F23" s="88" t="s">
        <v>208</v>
      </c>
      <c r="G23" s="45" t="s">
        <v>209</v>
      </c>
      <c r="H23" s="47" t="s">
        <v>40</v>
      </c>
      <c r="I23" s="89" t="s">
        <v>222</v>
      </c>
      <c r="J23" s="94">
        <v>1</v>
      </c>
      <c r="K23" s="96">
        <v>23</v>
      </c>
    </row>
    <row r="24" spans="1:11" ht="15.75" thickBot="1" x14ac:dyDescent="0.3">
      <c r="A24" s="73">
        <v>198</v>
      </c>
      <c r="B24" s="46">
        <v>45953</v>
      </c>
      <c r="C24" s="45" t="s">
        <v>109</v>
      </c>
      <c r="D24" s="45" t="s">
        <v>207</v>
      </c>
      <c r="E24" s="88" t="s">
        <v>41</v>
      </c>
      <c r="F24" s="88" t="s">
        <v>208</v>
      </c>
      <c r="G24" s="45" t="s">
        <v>209</v>
      </c>
      <c r="H24" s="47" t="s">
        <v>40</v>
      </c>
      <c r="I24" s="89" t="s">
        <v>222</v>
      </c>
      <c r="J24" s="94">
        <v>1</v>
      </c>
      <c r="K24" s="96">
        <v>23</v>
      </c>
    </row>
    <row r="25" spans="1:11" ht="15.75" thickBot="1" x14ac:dyDescent="0.3">
      <c r="A25" s="73">
        <v>199</v>
      </c>
      <c r="B25" s="46">
        <v>45953</v>
      </c>
      <c r="C25" s="45" t="s">
        <v>109</v>
      </c>
      <c r="D25" s="45" t="s">
        <v>207</v>
      </c>
      <c r="E25" s="88" t="s">
        <v>41</v>
      </c>
      <c r="F25" s="88" t="s">
        <v>208</v>
      </c>
      <c r="G25" s="45" t="s">
        <v>209</v>
      </c>
      <c r="H25" s="47" t="s">
        <v>40</v>
      </c>
      <c r="I25" s="89" t="s">
        <v>222</v>
      </c>
      <c r="J25" s="94">
        <v>1</v>
      </c>
      <c r="K25" s="96">
        <v>23</v>
      </c>
    </row>
    <row r="26" spans="1:11" ht="15.75" thickBot="1" x14ac:dyDescent="0.3">
      <c r="A26" s="73">
        <v>200</v>
      </c>
      <c r="B26" s="46">
        <v>45953</v>
      </c>
      <c r="C26" s="45" t="s">
        <v>109</v>
      </c>
      <c r="D26" s="45" t="s">
        <v>207</v>
      </c>
      <c r="E26" s="88" t="s">
        <v>41</v>
      </c>
      <c r="F26" s="88" t="s">
        <v>208</v>
      </c>
      <c r="G26" s="45" t="s">
        <v>209</v>
      </c>
      <c r="H26" s="47" t="s">
        <v>40</v>
      </c>
      <c r="I26" s="89" t="s">
        <v>222</v>
      </c>
      <c r="J26" s="94">
        <v>1</v>
      </c>
      <c r="K26" s="96">
        <v>206.84</v>
      </c>
    </row>
    <row r="27" spans="1:11" ht="15.75" thickBot="1" x14ac:dyDescent="0.3">
      <c r="A27" s="73">
        <v>201</v>
      </c>
      <c r="B27" s="46">
        <v>45954</v>
      </c>
      <c r="C27" s="45" t="s">
        <v>239</v>
      </c>
      <c r="D27" s="45"/>
      <c r="E27" s="88" t="s">
        <v>41</v>
      </c>
      <c r="F27" s="88" t="s">
        <v>240</v>
      </c>
      <c r="G27" s="45"/>
      <c r="H27" s="47" t="s">
        <v>40</v>
      </c>
      <c r="I27" s="89" t="s">
        <v>222</v>
      </c>
      <c r="J27" s="94">
        <v>2</v>
      </c>
      <c r="K27" s="96">
        <v>1889.04</v>
      </c>
    </row>
    <row r="28" spans="1:11" x14ac:dyDescent="0.25">
      <c r="A28" s="110" t="s">
        <v>39</v>
      </c>
      <c r="B28" s="111"/>
      <c r="C28" s="111"/>
      <c r="D28" s="111"/>
      <c r="E28" s="111"/>
      <c r="F28" s="111"/>
      <c r="G28" s="111"/>
      <c r="H28" s="111"/>
      <c r="I28" s="111"/>
      <c r="J28" s="112"/>
      <c r="K28" s="43">
        <f>SUM(K8:K27)</f>
        <v>13561.840000000004</v>
      </c>
    </row>
  </sheetData>
  <mergeCells count="13">
    <mergeCell ref="A28:J28"/>
    <mergeCell ref="I6:I7"/>
    <mergeCell ref="J6:J7"/>
    <mergeCell ref="K6:K7"/>
    <mergeCell ref="A1:C1"/>
    <mergeCell ref="A2:C2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2025-11-06T12:54:46Z</dcterms:modified>
</cp:coreProperties>
</file>