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banca'!$A$11:$A$685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3" i="1" l="1"/>
  <c r="K16" i="3"/>
  <c r="C686" i="1" l="1"/>
  <c r="C905" i="1" s="1"/>
  <c r="C22" i="2" l="1"/>
  <c r="B7" i="3" l="1"/>
  <c r="A7" i="3"/>
  <c r="K6" i="3"/>
  <c r="I6" i="3"/>
  <c r="H6" i="3"/>
  <c r="E6" i="3"/>
  <c r="D6" i="3"/>
  <c r="C6" i="3"/>
  <c r="C27" i="2"/>
  <c r="C9" i="2"/>
  <c r="C29" i="2" l="1"/>
</calcChain>
</file>

<file path=xl/sharedStrings.xml><?xml version="1.0" encoding="utf-8"?>
<sst xmlns="http://schemas.openxmlformats.org/spreadsheetml/2006/main" count="2792" uniqueCount="1215">
  <si>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</si>
  <si>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</si>
  <si>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</si>
  <si>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</si>
  <si>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</si>
  <si>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</si>
  <si>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</si>
  <si>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</si>
  <si>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</si>
  <si>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</si>
  <si>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</si>
  <si>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</si>
  <si>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</si>
  <si>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</si>
  <si>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</si>
  <si>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Liceul Don Orione</t>
  </si>
  <si>
    <t>TERMOFICARE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</si>
  <si>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</si>
  <si>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</si>
  <si>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</si>
  <si>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</si>
  <si>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</si>
  <si>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</si>
  <si>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</si>
  <si>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</si>
  <si>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</si>
  <si>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</si>
  <si>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</si>
  <si>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</si>
  <si>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</si>
  <si>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</si>
  <si>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</si>
  <si>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</si>
  <si>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</si>
  <si>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</si>
  <si>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</si>
  <si>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</si>
  <si>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</si>
  <si>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</si>
  <si>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</si>
  <si>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</si>
  <si>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</si>
  <si>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</si>
  <si>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</si>
  <si>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</si>
  <si>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</si>
  <si>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</si>
  <si>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</si>
  <si>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Roxer Grup SA</t>
  </si>
  <si>
    <t>cv drepturi de transport aferente donatorilor de sânge la Centrul de Transfuzie Sanguină Oradea</t>
  </si>
  <si>
    <t>cv cheltuieli de deplasare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</si>
  <si>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</si>
  <si>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</si>
  <si>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</si>
  <si>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</si>
  <si>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</si>
  <si>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TOTAL chelt cu investiţii</t>
  </si>
  <si>
    <t>Gradinita cu program prelungit Aleodor</t>
  </si>
  <si>
    <t>Serviciul Evidență Financiar-Contabilă și a Proiectelor cu Finanțare Nerambursabilă, Raportări Financiare</t>
  </si>
  <si>
    <t>Proderatizare Servicii SRL</t>
  </si>
  <si>
    <t>Dumigardener SRL</t>
  </si>
  <si>
    <t>Hornbach Centrala SRL</t>
  </si>
  <si>
    <t>Nexia Consulting</t>
  </si>
  <si>
    <t>Proxi Guard SRL</t>
  </si>
  <si>
    <t>Agentia de Dezvoltare Locala Oradea SA</t>
  </si>
  <si>
    <t>LAZA TRADING SRL</t>
  </si>
  <si>
    <t>Adidem Gardener SRL</t>
  </si>
  <si>
    <t>Gradinita cu Program Prelungit Wenford Academy</t>
  </si>
  <si>
    <t>Liceul Teoretic Wenford Academy</t>
  </si>
  <si>
    <t>Liceul International Agora</t>
  </si>
  <si>
    <t>Drumuri Orasenesti SA</t>
  </si>
  <si>
    <t>Banca Transilvania</t>
  </si>
  <si>
    <t>GXC Office SRL</t>
  </si>
  <si>
    <t>JUDETUL BIHOR</t>
  </si>
  <si>
    <t>Plastor Trading SRL</t>
  </si>
  <si>
    <t>Brink`s Cash Solutions SRL</t>
  </si>
  <si>
    <t>Oradea Transport Local SA</t>
  </si>
  <si>
    <t>Digi Romania SA</t>
  </si>
  <si>
    <t>Apel Comserv SRL</t>
  </si>
  <si>
    <t>Arobs Transilvania Software SA</t>
  </si>
  <si>
    <t>Ro et Co International S.A.</t>
  </si>
  <si>
    <t>Comex Rom SRL</t>
  </si>
  <si>
    <t>avion</t>
  </si>
  <si>
    <t>Primar</t>
  </si>
  <si>
    <t>Silver Holiday Travel SRL</t>
  </si>
  <si>
    <t>Scoala Primara Joyful Learning</t>
  </si>
  <si>
    <t>Gradinita cu Program Prelungit Speranta</t>
  </si>
  <si>
    <t>Helion SA</t>
  </si>
  <si>
    <t>Serviciul Evidență FinanciarContabilă și a Proiectelor cu Finanțare Nerambursabilă, Raportări Financiare</t>
  </si>
  <si>
    <t>Valcris Ascensoare Servicii SL</t>
  </si>
  <si>
    <t>Adecor Prod SRL</t>
  </si>
  <si>
    <t>ASOC. PROPR. CIHEIUL</t>
  </si>
  <si>
    <t>Company Data SRL</t>
  </si>
  <si>
    <t>Salt Bank SA</t>
  </si>
  <si>
    <t>Mabo Power SRL</t>
  </si>
  <si>
    <t>Vitalor Chem SRL</t>
  </si>
  <si>
    <t>Physiovet SRL</t>
  </si>
  <si>
    <t>ID SOLUTIONS TECH SRL</t>
  </si>
  <si>
    <t>Piconet SRL</t>
  </si>
  <si>
    <t>Pro Park SRL</t>
  </si>
  <si>
    <t>Mihmar Admin SRL</t>
  </si>
  <si>
    <t>Guvernul Romaniei</t>
  </si>
  <si>
    <t>ASOC. PROPR. IALOMITA</t>
  </si>
  <si>
    <t>Elevator Serv SRL</t>
  </si>
  <si>
    <t>Octaser SRL</t>
  </si>
  <si>
    <t>Balast Expert Construct SRL</t>
  </si>
  <si>
    <t>CNPR Oficiul Judetean de Posta Cluj</t>
  </si>
  <si>
    <t>Al-co Prest SRL</t>
  </si>
  <si>
    <t>Scoala Gimnaziala Americano-Romana</t>
  </si>
  <si>
    <t>Administratia Domeniului Public SA</t>
  </si>
  <si>
    <t>Olimp-Impex SRL</t>
  </si>
  <si>
    <t>Salesianer Miettex SRL</t>
  </si>
  <si>
    <t>MPC IMPEX S.R.L.</t>
  </si>
  <si>
    <t>BancaTransilvania-Unirii</t>
  </si>
  <si>
    <t>Premier Energy Furnizare SA</t>
  </si>
  <si>
    <t>Distributie Energie Electrica Romania SA-Suc.Oradea</t>
  </si>
  <si>
    <t>Softcenter SRL</t>
  </si>
  <si>
    <t>Goldline F&amp;M Prodcom SRL</t>
  </si>
  <si>
    <t>Lic Tehnic C-tin Brancusi</t>
  </si>
  <si>
    <t>Colegiul Tehnic Traian Vuia</t>
  </si>
  <si>
    <t>Colegiul Ec. Partenie Cosma</t>
  </si>
  <si>
    <t>Europlast Romania SRL</t>
  </si>
  <si>
    <t>Directia De Sanatate Publica. a Jud. Bihor</t>
  </si>
  <si>
    <t>Dumexim SRL</t>
  </si>
  <si>
    <t>Alternativ Energy Solution SRL</t>
  </si>
  <si>
    <t>ADICAR SERV</t>
  </si>
  <si>
    <t>CEC Bank Suc. Oradea</t>
  </si>
  <si>
    <t>CN Posta Romana SA</t>
  </si>
  <si>
    <t>Ecologic Prest Bihor SA</t>
  </si>
  <si>
    <t>Biroul Local de Expertize</t>
  </si>
  <si>
    <t>D&amp;C Automotive West SRL</t>
  </si>
  <si>
    <t>Nord Conforest SA</t>
  </si>
  <si>
    <t>CNCF CFR SA Suc. CLUJ</t>
  </si>
  <si>
    <t>L.K.P. - Solution SRL</t>
  </si>
  <si>
    <t>Sandor Nicolae PFA</t>
  </si>
  <si>
    <t>Mihne Com SRL</t>
  </si>
  <si>
    <t>Mezamir SRL</t>
  </si>
  <si>
    <t>Da Vinci Construct &amp; Proiect SRL</t>
  </si>
  <si>
    <t>DENDRIO TECHNOLOGY SRL</t>
  </si>
  <si>
    <t xml:space="preserve"> - Traner CSM Oradea</t>
  </si>
  <si>
    <t>Sef Serviciu</t>
  </si>
  <si>
    <t>Ach publice</t>
  </si>
  <si>
    <t>Admin Public</t>
  </si>
  <si>
    <t>Auto Bara Co</t>
  </si>
  <si>
    <t>Crome Design SRL</t>
  </si>
  <si>
    <t>Andan Impex SRL</t>
  </si>
  <si>
    <t>Centrul Teritorial De Calcul</t>
  </si>
  <si>
    <t>Liftup Solutions SRL</t>
  </si>
  <si>
    <t>Mobiversal SRL</t>
  </si>
  <si>
    <t>Indeco Soft S.R.L.</t>
  </si>
  <si>
    <t>Stingprot SRL</t>
  </si>
  <si>
    <t>Dublas Com</t>
  </si>
  <si>
    <t>Hidroelectrica SA</t>
  </si>
  <si>
    <t>ASOCIATIA PROPR ANL ORADEA</t>
  </si>
  <si>
    <t>ASOC. PROPR. ANL IZA</t>
  </si>
  <si>
    <t>Schindler Romania SRL</t>
  </si>
  <si>
    <t>Termoficare Oradea SA</t>
  </si>
  <si>
    <t>Cadro Landscape Studio SRL</t>
  </si>
  <si>
    <t>Harmony Design SRL</t>
  </si>
  <si>
    <t>Ergocon SRL</t>
  </si>
  <si>
    <t>VEGACOMP CONSULTING SRL</t>
  </si>
  <si>
    <t>Lukoil Romania SRL</t>
  </si>
  <si>
    <t>Kone Ascensorul SA</t>
  </si>
  <si>
    <t>Asoc.de Propr. ”Apollo”</t>
  </si>
  <si>
    <t>ASOCIATIA DE PROPRIETARI BLOC M - 1</t>
  </si>
  <si>
    <t>Asociatia de Proprietari Republicii 87</t>
  </si>
  <si>
    <t>BORSI EDIT</t>
  </si>
  <si>
    <t>Nabla Impex SRL</t>
  </si>
  <si>
    <t>Tobimar SRL</t>
  </si>
  <si>
    <t>B Ascensorul Tehnic SRL</t>
  </si>
  <si>
    <t>Movilift Construct SRL</t>
  </si>
  <si>
    <t>Proutil SRL</t>
  </si>
  <si>
    <t>Ifma SA</t>
  </si>
  <si>
    <t>Treira SRL</t>
  </si>
  <si>
    <t>Levirom Prodcom SRL</t>
  </si>
  <si>
    <t>Otis Lift SRL</t>
  </si>
  <si>
    <t>Constructii Bihor S.A.</t>
  </si>
  <si>
    <t>Smart Business &amp; Technologies Solutions SRL</t>
  </si>
  <si>
    <t>Imperata SRL</t>
  </si>
  <si>
    <t>Cicomar Trans</t>
  </si>
  <si>
    <t>Kaluna SRL</t>
  </si>
  <si>
    <t>Awa Rolls Plus SRL</t>
  </si>
  <si>
    <t>PPC Energie SA</t>
  </si>
  <si>
    <t>Metalurgica Industrial SRL</t>
  </si>
  <si>
    <t>Ritmoteh</t>
  </si>
  <si>
    <t>HOFFENPRADLI CIPRIAN VASILE</t>
  </si>
  <si>
    <t>Inter Broker De Asigurare</t>
  </si>
  <si>
    <t>Gavella Com SRL</t>
  </si>
  <si>
    <t>DHARMA CONSTRUCT SRL</t>
  </si>
  <si>
    <t>Cadro Peisaj SRL</t>
  </si>
  <si>
    <t>IQ PRO CONSULTING SRL</t>
  </si>
  <si>
    <t>Strategic Helmet SRL</t>
  </si>
  <si>
    <t>Euras SRL</t>
  </si>
  <si>
    <t>Electro Excel Green Consulting SRL</t>
  </si>
  <si>
    <t>Vitan Exim SRL</t>
  </si>
  <si>
    <t>Inspectoratul Judetean in Constructii Bihor</t>
  </si>
  <si>
    <t>Conpila SRL</t>
  </si>
  <si>
    <t>Freyrom SA</t>
  </si>
  <si>
    <t>Costa V.O.C. Impex</t>
  </si>
  <si>
    <t>Sandorlukacs Construct SRL</t>
  </si>
  <si>
    <t>Chintoflor Construct</t>
  </si>
  <si>
    <t>F Haus SRL</t>
  </si>
  <si>
    <t>Edil Srk SRL</t>
  </si>
  <si>
    <t>Glory Residence SRL</t>
  </si>
  <si>
    <t>Carpat Design Consulting SRL</t>
  </si>
  <si>
    <t>Quatro P SRL</t>
  </si>
  <si>
    <t>Unicredit Bank SA</t>
  </si>
  <si>
    <t>Termoline SRL</t>
  </si>
  <si>
    <t>Situatia cheltuielilor cu deplasarile efectuate in luna MARTIE 2026</t>
  </si>
  <si>
    <t>20.03.2026</t>
  </si>
  <si>
    <t>23.03.2026</t>
  </si>
  <si>
    <t>Moldova</t>
  </si>
  <si>
    <t>Chisinau</t>
  </si>
  <si>
    <t>Guvernul Moldova</t>
  </si>
  <si>
    <t>Viceprimar</t>
  </si>
  <si>
    <t>Alba Iulia</t>
  </si>
  <si>
    <t>Primaria Alba Iulia</t>
  </si>
  <si>
    <t>auto pers</t>
  </si>
  <si>
    <t>Consilier</t>
  </si>
  <si>
    <t>Ungaria</t>
  </si>
  <si>
    <t>Debrecen</t>
  </si>
  <si>
    <t>Primaria Debrecen</t>
  </si>
  <si>
    <t>Agentia Nation Ach Publice</t>
  </si>
  <si>
    <t>Situatia cheltuielilor efectuate prin casa (exceptie cheltuielile cu deplasarile) MARTIE 2026</t>
  </si>
  <si>
    <t>01  31.03.2026</t>
  </si>
  <si>
    <t>Salarii, indemnizaţii aferente lunii MARTIE 2026</t>
  </si>
  <si>
    <t>06.03.2026</t>
  </si>
  <si>
    <t>12.03.2026</t>
  </si>
  <si>
    <t>13.03.2026</t>
  </si>
  <si>
    <t>26.03.2026</t>
  </si>
  <si>
    <t>31.03.2026</t>
  </si>
  <si>
    <t>achitat cv ref.152543/16.03.2026 servicii cadastru modernizare str K.N.Sandor</t>
  </si>
  <si>
    <t xml:space="preserve">achitat cv f.10796744903/20.03.2026 serv curierat </t>
  </si>
  <si>
    <t xml:space="preserve">achitat cv f.307967449001/20.03.2026 serv curierat </t>
  </si>
  <si>
    <t xml:space="preserve">achitat taxe OCPI chs44396/26.03.2026 cerere dezmembare CF 207726 </t>
  </si>
  <si>
    <t>cv ref.143685/10.03.2026 onorariu partial expert in dosar 1492/111/2022 expertiza evaluare imobiliara</t>
  </si>
  <si>
    <t xml:space="preserve">cv rovinieta auto BH17AUK </t>
  </si>
  <si>
    <t xml:space="preserve">cv f.306867449001/09.03.2026 serv curierat </t>
  </si>
  <si>
    <t xml:space="preserve">achitat cv ref.122484/02.03.2026 taxa de examinare reeval profesionala pt categ C </t>
  </si>
  <si>
    <t xml:space="preserve">achitat cv f.10626744903/03.03.2026 serv curierat </t>
  </si>
  <si>
    <t xml:space="preserve">achitat cv f.10636744901/04.03.2026 serv curierat </t>
  </si>
  <si>
    <t>- Salarii aferente lunii MARTIE</t>
  </si>
  <si>
    <t>Situatia plăților  efectuate prin banca în luna MARTIE 2026</t>
  </si>
  <si>
    <t>02.03.2026</t>
  </si>
  <si>
    <t>03.03.2026</t>
  </si>
  <si>
    <t>COPIL MIHAELA - VIOLETA</t>
  </si>
  <si>
    <t>SRAER CARMIL-EDMOND</t>
  </si>
  <si>
    <t>Carbenta Com SRL</t>
  </si>
  <si>
    <t>Astromelia SRL</t>
  </si>
  <si>
    <t>Fair Com Agenti SRL</t>
  </si>
  <si>
    <t>Selgros Cash &amp; Carry</t>
  </si>
  <si>
    <t>SABIMEX SRL</t>
  </si>
  <si>
    <t>Foeserv Instal SRL</t>
  </si>
  <si>
    <t>ASOCIATIA DE PROPRIETARI ONISIFOR GHIBU 10</t>
  </si>
  <si>
    <t>04.03.2026</t>
  </si>
  <si>
    <t>SALL ANGELA</t>
  </si>
  <si>
    <t>GHITEA ROBERTA LIDIA</t>
  </si>
  <si>
    <t>POTRA SAMUIL</t>
  </si>
  <si>
    <t>SZILAGYI FRANCISC</t>
  </si>
  <si>
    <t>ANDONE LUCIA</t>
  </si>
  <si>
    <t>Damos Tester</t>
  </si>
  <si>
    <t>Coral Impex SRL</t>
  </si>
  <si>
    <t>TENT LAURENTIU</t>
  </si>
  <si>
    <t>05.03.2026</t>
  </si>
  <si>
    <t>Lung Dorin</t>
  </si>
  <si>
    <t>Coramet Import-Export</t>
  </si>
  <si>
    <t>BATTERY CENTER SRL</t>
  </si>
  <si>
    <t>Precon Transilvania S.R.L.</t>
  </si>
  <si>
    <t>Topsound SRL</t>
  </si>
  <si>
    <t>NYMPHEA INVEST SRL</t>
  </si>
  <si>
    <t>Vancol Com SRL</t>
  </si>
  <si>
    <t>Top Gastro SRL</t>
  </si>
  <si>
    <t>Allegria Turism SRL</t>
  </si>
  <si>
    <t>09.03.2026</t>
  </si>
  <si>
    <t>ANDANTINO TRADE SRL</t>
  </si>
  <si>
    <t>SC INFLUENCE MARKETING SRL</t>
  </si>
  <si>
    <t>FUNAR RODICA</t>
  </si>
  <si>
    <t>CIOBANU MARIA</t>
  </si>
  <si>
    <t>POPA FELICIA</t>
  </si>
  <si>
    <t>BIN Stanca Valentina</t>
  </si>
  <si>
    <t>Asoc. de Proprietari Palatul Ullman</t>
  </si>
  <si>
    <t>ASOC. PROPR. DELTA</t>
  </si>
  <si>
    <t>BN Ochis Lucia</t>
  </si>
  <si>
    <t>10.03.2026</t>
  </si>
  <si>
    <t>BORZA NICOLETA VERGINICA</t>
  </si>
  <si>
    <t>11.03.2026</t>
  </si>
  <si>
    <t>Advir Design Confection SRL</t>
  </si>
  <si>
    <t>Metalsting Serv SRL</t>
  </si>
  <si>
    <t>BEJ GAVRUTA DAN</t>
  </si>
  <si>
    <t>BALLA ILEANA</t>
  </si>
  <si>
    <t>BOUTIQUE DU BONHEUR SRL</t>
  </si>
  <si>
    <t>BIN Bodea Raluca Giorgiana</t>
  </si>
  <si>
    <t>POOL MASTER GROUP SRL</t>
  </si>
  <si>
    <t>Asoc. de propr. Negruzzi</t>
  </si>
  <si>
    <t>MELINDA IMPEX STEEL SA</t>
  </si>
  <si>
    <t>16.03.2026</t>
  </si>
  <si>
    <t>17.03.2026</t>
  </si>
  <si>
    <t>LAZA OTILIA</t>
  </si>
  <si>
    <t>STRATEGII DE VIITOR SRL</t>
  </si>
  <si>
    <t>18.03.2026</t>
  </si>
  <si>
    <t>STATE RODICA MONICA</t>
  </si>
  <si>
    <t>Eco Bihor SRL</t>
  </si>
  <si>
    <t>19.03.2026</t>
  </si>
  <si>
    <t>VESA GHEORGHE</t>
  </si>
  <si>
    <t>POSTOLACHE HAIDEA-CLAUDIA</t>
  </si>
  <si>
    <t>FEDEREAC IOANA-AMALIA</t>
  </si>
  <si>
    <t>Agentia Nationala pentru Mediu si Arii Protejate Bihor</t>
  </si>
  <si>
    <t>Agentia De Dezvoltare Regionala Nord-Vest</t>
  </si>
  <si>
    <t>EUROPEAN MED PROD SRL</t>
  </si>
  <si>
    <t>Gemix SRL</t>
  </si>
  <si>
    <t>Radcom SA</t>
  </si>
  <si>
    <t>MIHAI DOINA - SOFIA</t>
  </si>
  <si>
    <t>Infiniti Imp Exp. SRL</t>
  </si>
  <si>
    <t>Corvus Project SRL</t>
  </si>
  <si>
    <t>24.03.2026</t>
  </si>
  <si>
    <t>PETRICA IOAN</t>
  </si>
  <si>
    <t>25.03.2026</t>
  </si>
  <si>
    <t>Gerom International Prodimex</t>
  </si>
  <si>
    <t>Autoritatea Nat. de Regl. pt Serv Comunit. de Utilit.Publice</t>
  </si>
  <si>
    <t>AGARDI ZSOLT TIBOR</t>
  </si>
  <si>
    <t>27.03.2026</t>
  </si>
  <si>
    <t>NM Electro SRL</t>
  </si>
  <si>
    <t>30.03.2026</t>
  </si>
  <si>
    <t>RoMarketing SRL</t>
  </si>
  <si>
    <t>MP Ifma SA</t>
  </si>
  <si>
    <t>HRIHORISAN ADRIAN</t>
  </si>
  <si>
    <t>CHEREGI FLORENTINA</t>
  </si>
  <si>
    <t>FILDAN MARINELA-NICOLETA</t>
  </si>
  <si>
    <t>Auto Bara &amp; Co SRL</t>
  </si>
  <si>
    <t>Mbs Group SRL</t>
  </si>
  <si>
    <t>Lemings SRL</t>
  </si>
  <si>
    <t>TVG TAX AUDIT SRL</t>
  </si>
  <si>
    <t>Amazing Universe SRL</t>
  </si>
  <si>
    <t>Adru Solution SRL</t>
  </si>
  <si>
    <t>Domino Art SRL</t>
  </si>
  <si>
    <t>Antreprecons SRL</t>
  </si>
  <si>
    <t>MIRISAN LIGIA-VALENTINA - BIROU NOTARIAL</t>
  </si>
  <si>
    <t>DUME TEODOR</t>
  </si>
  <si>
    <t>Proexco SRL</t>
  </si>
  <si>
    <t>Noco Carpatic SRL</t>
  </si>
  <si>
    <t>Romconsult AVM SRL</t>
  </si>
  <si>
    <t>Prospect Geo 2000 SRL</t>
  </si>
  <si>
    <t>URICANI CONSTRUCT SRL</t>
  </si>
  <si>
    <t>Selina S.R.L.</t>
  </si>
  <si>
    <t>Bumb Company SRL</t>
  </si>
  <si>
    <t>rest pl f 4806591/06.03.26 - Crest ef en clad PMO 9055 BL</t>
  </si>
  <si>
    <t xml:space="preserve"> cv regulariz cod angajam f.47/29.12.25 -</t>
  </si>
  <si>
    <t xml:space="preserve"> F1710092357/22.02.2026 - inch carpete, role proscu carc26.01-22.02.26</t>
  </si>
  <si>
    <t xml:space="preserve"> F20260293/06.02.2026 - dec impunere,somatii,titluri exec imp PJ</t>
  </si>
  <si>
    <t xml:space="preserve"> F 399/11.02.2026 - Masini Pmo -acumulator</t>
  </si>
  <si>
    <t xml:space="preserve"> F 439659/09.02.2026 - masini Pmo rep,intret auto DaciaBH04DZV</t>
  </si>
  <si>
    <t xml:space="preserve"> F439658/09.02.2026 - masini Pmo rep intret auto DaciaBH15PMO</t>
  </si>
  <si>
    <t xml:space="preserve"> F 439657/09.02.2026 - masini Pmo rep intret auto DaciaBH06PMO</t>
  </si>
  <si>
    <t xml:space="preserve"> F 291/09.02.2026 - masini Pmo rep intret autoFord-BH11BFD</t>
  </si>
  <si>
    <t xml:space="preserve"> F6060006779/16.02.2026 - comis term POS neasis toalete pub-Ian 2026</t>
  </si>
  <si>
    <t xml:space="preserve"> F 3375/10.02.2026 - mentenanta lift - ian 2026</t>
  </si>
  <si>
    <t xml:space="preserve"> F 1679/03.02.2026 - ment apl Oradea City-Ian</t>
  </si>
  <si>
    <t xml:space="preserve"> F194729/05.02.26 - inch platf dep decl fisc,cert atest fisc,semn-Ian</t>
  </si>
  <si>
    <t xml:space="preserve"> GAR F 194728/05.02.2026 - Asist th ment software-Ian 2026</t>
  </si>
  <si>
    <t xml:space="preserve"> F194728/05.02.2026 - Asist th ment software-Ian 2026</t>
  </si>
  <si>
    <t xml:space="preserve"> GAF 201496/03.02.2026 - Serv printing-Ianuarie2026</t>
  </si>
  <si>
    <t xml:space="preserve"> F201496/03.02.2026 - serv printing - ian 2026</t>
  </si>
  <si>
    <t xml:space="preserve"> F1007/06.02.2026 - mentenanta site - ian 2026</t>
  </si>
  <si>
    <t xml:space="preserve"> F 262425/13.02.2026 - legis - ianuarie 2026</t>
  </si>
  <si>
    <t xml:space="preserve"> F 16539/02.02.2026 - inch sist emit bon ord Piramida-Ian 2026</t>
  </si>
  <si>
    <t xml:space="preserve"> F 201502/03.02.2026 - Abonament Open AI Chat GPT-12luni</t>
  </si>
  <si>
    <t xml:space="preserve"> F14006754/24.02.2026 - mat pmo Hornbach</t>
  </si>
  <si>
    <t xml:space="preserve"> Fact 8134/24.02.2026 - avarii licee colegii CN I Vulcan</t>
  </si>
  <si>
    <t xml:space="preserve"> F 13962798/11.02.2026 - mat pmo Hornbach</t>
  </si>
  <si>
    <t xml:space="preserve"> F 13961977/11.02.2026 - mat pmo Hornbach</t>
  </si>
  <si>
    <t xml:space="preserve"> Fact 8128/24.02.2026 - avarii licee colegii C N E Gojdu</t>
  </si>
  <si>
    <t xml:space="preserve"> F 395/19.02.2026 - flori si coroane - 24.01.2026</t>
  </si>
  <si>
    <t xml:space="preserve"> Fact 8130/24.02.2026 - avarii gradinita 56</t>
  </si>
  <si>
    <t xml:space="preserve"> F396/19.02.26 - flori si coroane-22.01.2025Ziua Victoriei Rev Rom</t>
  </si>
  <si>
    <t xml:space="preserve"> F2600065/10.02.2026 - mentenanta masini numarat bani-tr I 12026</t>
  </si>
  <si>
    <t xml:space="preserve"> Fact 8135 / 24.02.2026 - avarii gradinita 52</t>
  </si>
  <si>
    <t xml:space="preserve"> F 2635804810072187/17.02.2026 - produse protocol</t>
  </si>
  <si>
    <t xml:space="preserve"> Fact 8136 / 24.02.2026 - avarii gradinita 53</t>
  </si>
  <si>
    <t xml:space="preserve"> F2635805010075242/19.02.2026 - produse produse</t>
  </si>
  <si>
    <t xml:space="preserve"> F371/12.02.2026 - protocol prod</t>
  </si>
  <si>
    <t xml:space="preserve"> F365/27.01.2026 - protocol prod</t>
  </si>
  <si>
    <t xml:space="preserve"> Fact 8129 / 24.02.2026 - avarii cresa 14</t>
  </si>
  <si>
    <t xml:space="preserve"> Fact 8127 / 24.02.2026 - avarii scoli Scoala Lucretia Suciu</t>
  </si>
  <si>
    <t xml:space="preserve"> Fact 8133 / 24.02.2026 - avarii licee colegii Col P Cosma</t>
  </si>
  <si>
    <t xml:space="preserve"> F 16540/02.02.2026 - chirie sist SPCLEP em ord-Ian2026</t>
  </si>
  <si>
    <t xml:space="preserve"> Fact 8131/24.02.2026 - avarii licee colegii CN I Vulcan</t>
  </si>
  <si>
    <t xml:space="preserve"> F 1702488/05.02.2026 - serv web - ianuarie 2026</t>
  </si>
  <si>
    <t xml:space="preserve"> Fact 8132/24.02.2026 - avarii licee colegii Liceul de Arte</t>
  </si>
  <si>
    <t xml:space="preserve"> F1710092356/22.02.26 - inch carp role prosoape cu carc26.01-22.02.26</t>
  </si>
  <si>
    <t xml:space="preserve"> Fact 102/18.02.2026 - tratare apa bazine trim 1</t>
  </si>
  <si>
    <t xml:space="preserve"> F 3175/25.02.2026 - Serv intret si amenaj sp verzi Lot2-Ian 2026</t>
  </si>
  <si>
    <t xml:space="preserve"> F3176/25.02.2026 - Serv intret si amenaj Lot3-Ian 2026</t>
  </si>
  <si>
    <t xml:space="preserve"> F 3174/25.02.2026 - Serv intretinere spati verzi Lot1-Ianuarie 2026</t>
  </si>
  <si>
    <t xml:space="preserve"> Fact 2 / 17.02.2026 - chelt intr ap. 9 str Al O Ghibu 4 X8 ap 9 ian</t>
  </si>
  <si>
    <t xml:space="preserve"> Fact 233 / 23.02.2026 - chelt intr ap 25 str Republicii 12 luna ian</t>
  </si>
  <si>
    <t xml:space="preserve"> Fact 50 / 17.02.2026 - chelt intr ap 10 str Republicii 87 luna ian</t>
  </si>
  <si>
    <t xml:space="preserve"> Fact 52 / 15.02.26 - chelt intr sp com 29 str L Pasteur1M1 luna ian</t>
  </si>
  <si>
    <t xml:space="preserve"> fact 4100023311/23.02.26 - chirie teren descongest trafic-03.2026</t>
  </si>
  <si>
    <t xml:space="preserve"> Fact 498 / 02.02.2026 - menten aplic soft panouri afisare parcari ian</t>
  </si>
  <si>
    <t xml:space="preserve"> fact 2601893221/23.02.26 - en el parcari Barit Brasov Snagov dec 2025</t>
  </si>
  <si>
    <t xml:space="preserve"> fact 2601892986/23.02.26 - en el camere video cod cl92079511-dec 2025</t>
  </si>
  <si>
    <t xml:space="preserve"> F 24021/02.03.2026 - serv arhivare,leg documente scanare-Feb2026</t>
  </si>
  <si>
    <t xml:space="preserve"> F20260055/13.02.26Serv - Climatiz cladire PMOintr verif preg sez rece</t>
  </si>
  <si>
    <t xml:space="preserve"> F20260054/13.02.26 - Serv climatiz cladirePMOCurtea mare/micPMOpnrr</t>
  </si>
  <si>
    <t xml:space="preserve"> F20260057/16.02.26 - Serv climatiz cladire PMO</t>
  </si>
  <si>
    <t xml:space="preserve"> F20260053/13.02.2026 - serv climatiz cladire PMOetI part PNRR</t>
  </si>
  <si>
    <t xml:space="preserve"> F 11835/19.02.2026 - masini PMO rep,intr-ITP auto BH17AUK</t>
  </si>
  <si>
    <t xml:space="preserve"> F 26000142/09.02.2026 - achiz 50 monitoare PC</t>
  </si>
  <si>
    <t xml:space="preserve"> - Protocol Ungaria--drepturi suplim. Craciun Simina-Feb2026</t>
  </si>
  <si>
    <t xml:space="preserve"> - Protocol Ungaria-drepturi suplim. Baicu Mihaela-Feb2026</t>
  </si>
  <si>
    <t xml:space="preserve"> Fact 615125/23.02.2026 - mat intretinere baze sp sala poliv</t>
  </si>
  <si>
    <t xml:space="preserve"> Fact 811017/24.02.2026 - mat intretinere baze sp sala sp</t>
  </si>
  <si>
    <t xml:space="preserve"> Fact 2630313/24.02.26 - mat intretinere baze sp sal sp stadion mun</t>
  </si>
  <si>
    <t xml:space="preserve"> Fact 2630309/23.02.2026 - mat intretinere baze sp sala poliv</t>
  </si>
  <si>
    <t xml:space="preserve"> Fact 85/02.03.26 - Serv de curatenie Oraselul Copiilor 02.02-01.03.26</t>
  </si>
  <si>
    <t xml:space="preserve"> F34/17.02.26 - plantare arb Prunus Nigra-accident C.Aradului21.02.26</t>
  </si>
  <si>
    <t xml:space="preserve"> F8175/02.03.2026 - Lot I - intret,rep exec lucrari mal st</t>
  </si>
  <si>
    <t xml:space="preserve"> Gar Fact 85/02.03.26 - serv de curat Oraselul Copiilor 02.02-01.03.26</t>
  </si>
  <si>
    <t xml:space="preserve"> GAR F1801/12.02.2026 - Prest serv deratiz-Ian 2026</t>
  </si>
  <si>
    <t xml:space="preserve"> F 1801/12.02.2026 - Prest serv deratiz-Ian 2026</t>
  </si>
  <si>
    <t xml:space="preserve"> GAR F 3162/23.02.2026 - Serv salubritat stradala-Dec2025</t>
  </si>
  <si>
    <t xml:space="preserve"> F 3162/23.02.2026 - Serv salubritat stradala-Dec2025</t>
  </si>
  <si>
    <t xml:space="preserve"> GAR F3117/31.01.2026 - Serv val depozit Eco Prest deseuri str-Dec2025</t>
  </si>
  <si>
    <t xml:space="preserve"> Fact 15369 / 23.02.2026 - menten lifturi sala polivalenta luna feb</t>
  </si>
  <si>
    <t xml:space="preserve"> F 3117/31.01.2026 - Serv val depozit Eco Prest deseuri str-Dec2025</t>
  </si>
  <si>
    <t xml:space="preserve"> Fact 877070284/27.02.2026 - menten lifturi bazin olimpic luna feb</t>
  </si>
  <si>
    <t xml:space="preserve"> Fact 19228/18.02.2026 - menten lifturi sala polivalenta luna feb</t>
  </si>
  <si>
    <t xml:space="preserve"> GAR F3163/23.02.2026 - Serv salub str af parcare pub-Dec2025</t>
  </si>
  <si>
    <t xml:space="preserve"> F 3163/23.02.2026 - Serv salub str af parcare pub-Dec2025</t>
  </si>
  <si>
    <t xml:space="preserve"> GAR F 3165/23.02.2026 - Serv Deszapezir salub stradala-mat dec 2025</t>
  </si>
  <si>
    <t xml:space="preserve"> Fact 5001000145/26.02.2026 - cod cl 00012194 ment lift E Gojdu feb</t>
  </si>
  <si>
    <t xml:space="preserve"> F3165/23.02.2026 - Serv Deszapezir salub stradala-mat dec 2025</t>
  </si>
  <si>
    <t xml:space="preserve"> Fact13994788/20.02.2026 - ob inv mat Hornbach suport tavan 18 buc DPI</t>
  </si>
  <si>
    <t xml:space="preserve"> GAR F 3164/23.02.2026 - Serv Deszapezir salub stradala-dec 2025</t>
  </si>
  <si>
    <t xml:space="preserve"> F3164/23.02.2026 - Serv Deszapezir salub stradala-dec 2025</t>
  </si>
  <si>
    <t xml:space="preserve"> Fact 20260079/26.02.2026 - menten echip clim imob parc feb</t>
  </si>
  <si>
    <t xml:space="preserve"> Fact 20260079/26.02.2026 - menten echip climatiz Orasel feb</t>
  </si>
  <si>
    <t xml:space="preserve"> Fact 20260079/26.02.2026 - menten echip climatiz baze sp luna feb</t>
  </si>
  <si>
    <t xml:space="preserve"> Gar Fact 20260079/26.02.2026 - ment echip clim baze sp feb</t>
  </si>
  <si>
    <t xml:space="preserve"> Fact 4645/25.02.26 - menten lifturi centre Vamii si Buzaului luna feb</t>
  </si>
  <si>
    <t xml:space="preserve"> Fact 38/26.02.2026 - utilitati bl ANL Iza luna ian</t>
  </si>
  <si>
    <t xml:space="preserve"> Fact 20260078/26.02.2026 - menten echip.clim imob centru Dignitas feb</t>
  </si>
  <si>
    <t xml:space="preserve"> Ref 91190/24.02.26 - cota parte ch reab fatada imob R Ciorogariu 27</t>
  </si>
  <si>
    <t xml:space="preserve"> GAR F265089/27.02.2026 - Lucr intret strazi Mal dr Crisul Repede</t>
  </si>
  <si>
    <t xml:space="preserve"> F265089/27.02.2026Sem mal dr - CTR IP14567593/MOB3/19.09.2023DrOrasenesti</t>
  </si>
  <si>
    <t xml:space="preserve"> Fact 1180821/24.02.2026 - mat intr baze sp stadion mun</t>
  </si>
  <si>
    <t xml:space="preserve"> Fact 1180820/24.02.2026 - mat intretinere Orasel</t>
  </si>
  <si>
    <t xml:space="preserve"> Fact 45721/27.02.2026 - mat intretinere - bazin olimpic</t>
  </si>
  <si>
    <t xml:space="preserve"> F 4129/27.02.2026Storno - Corespondenta - feb 2026</t>
  </si>
  <si>
    <t xml:space="preserve"> Fact 1702/02.03.26 - serv paza bloc microgars bl Goga Atelierelor feb</t>
  </si>
  <si>
    <t xml:space="preserve"> F387/27.02.2026 - Corespondenta - feb 2026</t>
  </si>
  <si>
    <t xml:space="preserve"> Fact 1704 / 02.03.2026 - servicii paza centrul Dignitas feb</t>
  </si>
  <si>
    <t xml:space="preserve"> F 4947/27.02.2026 - stampile,tusiere,trodate-tusiere serv exec silita</t>
  </si>
  <si>
    <t xml:space="preserve"> Fact 1703 / 02.03.2026 - servicii paza centrul Vamii luna feb</t>
  </si>
  <si>
    <t xml:space="preserve"> F97/27.02.2026 - intret echip linie tiparire-feb 2026</t>
  </si>
  <si>
    <t xml:space="preserve"> Fact 2407/26.02.2026 - serv admin imobile DPI luna ian</t>
  </si>
  <si>
    <t xml:space="preserve"> F26247/01.03.2026 - monitorizare firme -Martie 2026</t>
  </si>
  <si>
    <t xml:space="preserve"> F 29/02.03.2026 - consult serv pr DMPFI 28.01-27.02.2026</t>
  </si>
  <si>
    <t xml:space="preserve"> Gar Fact 2407/26.02.2026 - serv admin imobil DPI ian</t>
  </si>
  <si>
    <t xml:space="preserve"> Fact 65768 / 26.02.26 - parc piesa instal stingere inc parc Rogerius</t>
  </si>
  <si>
    <t xml:space="preserve"> - Finantare inv partic confesional acreditat Oradea</t>
  </si>
  <si>
    <t xml:space="preserve"> GAR F164/17.02.26 - Amenaj peisagistica str.Repub nr.35-Viola triclor</t>
  </si>
  <si>
    <t xml:space="preserve"> 164/17.02.2026 - Amenaj peisagistica str.Repub nr.35-Viola triclor</t>
  </si>
  <si>
    <t xml:space="preserve"> GAR F163/17.02.2026 - Oradea in Bloom zn centrala-Ian 2026</t>
  </si>
  <si>
    <t xml:space="preserve"> F163/17.02.2026 - Oradea in Bloom zn centrala-Ian 2026</t>
  </si>
  <si>
    <t xml:space="preserve"> F 4947/27.02.2026 - stampile - cam 15 posta</t>
  </si>
  <si>
    <t xml:space="preserve"> GAR F162/17.02.2026 - Amenaj peisag Piata Unirii-Independente-Ian2026</t>
  </si>
  <si>
    <t xml:space="preserve"> F162/17.02.2026 - Amenaj peisag Piata Unirii-Independente-Ian2026</t>
  </si>
  <si>
    <t xml:space="preserve"> GAR F3019/28.02.2026 - Lucr de intret rep str poduri si trafic rutier</t>
  </si>
  <si>
    <t xml:space="preserve"> F 3019/28.02.2026 - Lucr de intret rep str poduri si trafic rutier</t>
  </si>
  <si>
    <t xml:space="preserve"> F 618/27.02.2026 - Abonament presa luna - Feb 2026</t>
  </si>
  <si>
    <t xml:space="preserve"> F4453/02.03.26 - Ilum artist cladirePMO-28.02.2026Ziua intr a bolilor</t>
  </si>
  <si>
    <t xml:space="preserve"> F 452/23.02.2026 - comis.incas imp si taxe CNPR11-20.02.2026</t>
  </si>
  <si>
    <t xml:space="preserve"> Fact 2601893226/23.02.26 - en el Ferdinand1cd 92083145 nlc 51932833</t>
  </si>
  <si>
    <t xml:space="preserve"> F478/28.02.2026 - comis.incas imp si taxe CNPR21-28.02.2026</t>
  </si>
  <si>
    <t xml:space="preserve"> F194730/05.02.2026 - comis imp,taxe eAcces Indeco-Ian 2026</t>
  </si>
  <si>
    <t xml:space="preserve"> Fact1705/04.03.26 - ch utilitati imob J Calvin 5 per 17.11-21.01.26</t>
  </si>
  <si>
    <t xml:space="preserve"> F 439178/21.01.2026 - masini Pmo rep,intr auto Dacia-BH13AIV</t>
  </si>
  <si>
    <t xml:space="preserve"> F 440060/23.02.2026 - masini Pmo rep,intr auto Dacia-BH11YGK</t>
  </si>
  <si>
    <t xml:space="preserve"> F 440071/24.02.2026 - masini Pmo rep,intr auto Dacia-BH15PMO</t>
  </si>
  <si>
    <t xml:space="preserve"> F440078/24.02.2026 - masini Pmo rep,intr auto Dacia-BH15CIT</t>
  </si>
  <si>
    <t xml:space="preserve"> F440072/24.02.2026 - masini Pmo rep,intr auto Dacia-BH09RKR</t>
  </si>
  <si>
    <t xml:space="preserve"> F 440073/24.02.2026 - masini Pmo rep,intr auto Dacia-BH13AIX</t>
  </si>
  <si>
    <t xml:space="preserve"> F 440074/24.02.2026 - masini Pmo rep,intr auto Dacia-BH15CIK</t>
  </si>
  <si>
    <t xml:space="preserve"> F12030/02.03.2026 - masini Pmo rep,intr auto Dacia-BH01AIO</t>
  </si>
  <si>
    <t xml:space="preserve"> Fact 34190/26.02.26 - ment mas.spalat Karcher parc feb</t>
  </si>
  <si>
    <t xml:space="preserve"> F 12961/28.02.2026 - masini Pmo monitoriz GPS-Feb2026</t>
  </si>
  <si>
    <t xml:space="preserve"> F95045/02.03.2026 - masini Pmo vulcanizare roti</t>
  </si>
  <si>
    <t xml:space="preserve"> Fact 4652/28.02.2026 - menten lifturi Parcare G Dima feb</t>
  </si>
  <si>
    <t xml:space="preserve"> Fact 4654/28.02.2026 - menten lifturi Parcare Independentei feb</t>
  </si>
  <si>
    <t xml:space="preserve"> F 858/02.03.2026 - masini Pmo spalat auto-feb 2026</t>
  </si>
  <si>
    <t xml:space="preserve"> F 14030546/02.03.2026 - mat pmo Hornbach</t>
  </si>
  <si>
    <t xml:space="preserve"> F155/10.02.2026 - prot masa servita10.02.26Prog RegNord-Vest2021-2027</t>
  </si>
  <si>
    <t xml:space="preserve"> F 3482/20.02.2026 - prot masa servita 09.02.2026Deleg Franta</t>
  </si>
  <si>
    <t xml:space="preserve"> - Decont chelt cu cazare masa elevi-inv dual-feb2026</t>
  </si>
  <si>
    <t xml:space="preserve"> GAR F 3177/25.02.2026 - Serv salubr montare cosuri gunoi-Ian 2026</t>
  </si>
  <si>
    <t xml:space="preserve"> F 3177/25.02.2026 - Serv salubr montare cosuri gunoi-Ian 2026</t>
  </si>
  <si>
    <t xml:space="preserve"> GAR F3181/27.02.2026 - Adm pct de colect selec des Thurzo Sandor-Ian</t>
  </si>
  <si>
    <t xml:space="preserve"> F 3181/27.02.2026 - Adm pct de colect selec des Thurzo Sandor-Ian</t>
  </si>
  <si>
    <t xml:space="preserve"> GAR F3180/27.02.2026 - Val dep des Thurzo Sandor-Ian 2026</t>
  </si>
  <si>
    <t xml:space="preserve"> F 3180/27.02.2026 - Val dep des Thurzo Sandor-Ian 2026</t>
  </si>
  <si>
    <t xml:space="preserve"> GAR F 3179/27.02.2026 - Val dep des Thurzo Sandor-Ian 2026</t>
  </si>
  <si>
    <t xml:space="preserve"> F 3179/27.02.2026 - Val dep des Thurzo Sandor-Ian 2026</t>
  </si>
  <si>
    <t xml:space="preserve"> GAR F3184/27.02.2026 - Adm pct colect select des Uzinelor-Ian 2026</t>
  </si>
  <si>
    <t xml:space="preserve"> F3184/27.02.2026 - Adm pct colect select des Uzinelor-Ian 2026</t>
  </si>
  <si>
    <t xml:space="preserve"> GAR F 3183/27.02.2026 - Val dep des Uzinelor-Ian 2026</t>
  </si>
  <si>
    <t xml:space="preserve"> F 3183/27.02.2026 - Val dep des Uzinelor-Ian 2026</t>
  </si>
  <si>
    <t xml:space="preserve"> GAR F3182/27.02.2026 - Val transp des Uzinelor-Ian 2026</t>
  </si>
  <si>
    <t xml:space="preserve"> F3182/27.02.2026 - Val transp des Uzinelor-Ian 2026</t>
  </si>
  <si>
    <t xml:space="preserve"> Ref 131113/04.03.2026 - Chelt judecata dosar 2380/111/2019Andantino SRL</t>
  </si>
  <si>
    <t xml:space="preserve"> F501/06.02.2026 - taxa participare conf Contracte cu Statul19.02.26</t>
  </si>
  <si>
    <t xml:space="preserve"> GAR F108/16.02.26 - Amenaj peis scuarBdul DecebalStr.Primarie-mentIan</t>
  </si>
  <si>
    <t xml:space="preserve"> F 108/16.02.2026 - Amenaj peis scuarBdul DecebalStr.Primarie-mentIan</t>
  </si>
  <si>
    <t xml:space="preserve"> GAR F113846/18.02.2026 - Furniz copaci contr de furniz 14buc arbPyrus</t>
  </si>
  <si>
    <t xml:space="preserve"> F113846/18.02.2026 - Furniz copaci contr de furniz 14buc arbPyrus</t>
  </si>
  <si>
    <t xml:space="preserve"> R 133640/05.03.2026 - dobanzi BEI 2 84529/25.03.2015</t>
  </si>
  <si>
    <t xml:space="preserve"> Fact 1708/02.03.2026 - servicii paza piramida PMO luna feb</t>
  </si>
  <si>
    <t xml:space="preserve"> Fact 3656431/03.03.2026 - gaze naturale baze sp stad Motorul ian</t>
  </si>
  <si>
    <t xml:space="preserve"> Fact 1709/02.03.2026 - serv paza Orasel luna feb</t>
  </si>
  <si>
    <t xml:space="preserve"> Fact 1707/02.03.2026 - serv paza baze sp luna feb</t>
  </si>
  <si>
    <t xml:space="preserve"> Fact 119+tx ANCPI/24.02.26 - onor+tx ANCPI ctr fin reab imob A Lazar</t>
  </si>
  <si>
    <t xml:space="preserve"> Fact 37/23.02.2026 - chelt intr ap 40 str P ta 1 Decembrie 9 ian</t>
  </si>
  <si>
    <t xml:space="preserve"> Fact 36/23.02.26 - chelt intr ap 39 str P ta 1 Decembrie 9 luna ian</t>
  </si>
  <si>
    <t xml:space="preserve"> Fact 34 / 23.02.26 - chelt intr ap 32 str P ta 1 Decembrie 9 luna ian</t>
  </si>
  <si>
    <t xml:space="preserve"> Fact 31 / 23.02.26 - chelt intr ap 26 str P ta 1 Decembrie 9 luna ian</t>
  </si>
  <si>
    <t xml:space="preserve"> Fact 33 / 23.02.26 - chelt intr ap 31 str P ta 1 Decembrie 9 luna ian</t>
  </si>
  <si>
    <t xml:space="preserve"> Fact 1/25.02.2026 - chelt intr ap 50 str Somesului 13 D62 luna ian</t>
  </si>
  <si>
    <t xml:space="preserve"> Fact 4499 / 24.02.26 - tarif ANCPI ctr fin reab imob A Lazar 19-21</t>
  </si>
  <si>
    <t xml:space="preserve"> Fact 4498/24.02.26 - onor not ctr fin reab fatade imob A Lazar 19-21</t>
  </si>
  <si>
    <t xml:space="preserve"> Fact 47 / 23.02.26 - chelt intr ap 48 str P ta 1 Decembrie 9 luna ian</t>
  </si>
  <si>
    <t xml:space="preserve"> Fact 41/23.02.26 - chelt intr ap 43 str P ta 1 Decembrie 9 luna ian</t>
  </si>
  <si>
    <t xml:space="preserve"> Fact 40/23.02.2026 - chelt intr ap 42 str P ta 1 Decembrie 9 luna ian</t>
  </si>
  <si>
    <t xml:space="preserve"> Fact 39 / 23.02.26 - chelt intr ap 41 str P ta 1 Decembrie 9 luna ian</t>
  </si>
  <si>
    <t xml:space="preserve"> Fact 38/23.02.2026 - chelt intr ap 40 B str 1 Decembrie 9 luna ian</t>
  </si>
  <si>
    <t xml:space="preserve"> Fact 46 / 23.02.26 - chelt intr ap 47 str P ta 1 Decembrie 9 luna ian</t>
  </si>
  <si>
    <t xml:space="preserve"> Fact 45 / 23.02.26 - chelt intr ap 46 str P ta 1 Decembrie 9 luna ian</t>
  </si>
  <si>
    <t xml:space="preserve"> Fact 44 / 23.02.26 - chelt intr ap 45 str P ta 1 Decembrie 9 luna ian</t>
  </si>
  <si>
    <t xml:space="preserve"> Fact 42 / 23.02.26 - chelt intr ap 44 str P ta 1 Decembrie 9 luna ian</t>
  </si>
  <si>
    <t xml:space="preserve"> Fact 43/23.02.26 - chelt intr ap 44 A str P ta 1 Decembrie 9 luna ian</t>
  </si>
  <si>
    <t xml:space="preserve"> F 78674/27.02.2026 - transport valori - feb 2026</t>
  </si>
  <si>
    <t xml:space="preserve"> F 165/24.02.2026 - comision 7% vanz vignete-Ian 2026</t>
  </si>
  <si>
    <t xml:space="preserve"> F20181509/27.02.2026 - Repozitionare cam video sist supraveg-Ian 2026</t>
  </si>
  <si>
    <t xml:space="preserve"> GAR F3237/28.02.2026 - Val dep EcologicPrest deseuri str-Ian 2026</t>
  </si>
  <si>
    <t xml:space="preserve"> F3237/28.02.2026 - Val dep EcologicPrest deseuri str-Ian 2026</t>
  </si>
  <si>
    <t xml:space="preserve"> F12973/27.02.26 - Subventii abonamente 2026-Pers cu handicapFeb 2026</t>
  </si>
  <si>
    <t xml:space="preserve"> F12972/27.02.2026 - Subventii abonamente 2026-Pers fara venit feb2026</t>
  </si>
  <si>
    <t xml:space="preserve"> F12971/27.02.2026 - Subventii abonamente-Veterani,deportatiFeb2026</t>
  </si>
  <si>
    <t xml:space="preserve"> F 12970/27.02.2026 - Subventii abonamente pensionari-Feb2026</t>
  </si>
  <si>
    <t xml:space="preserve"> F 12969/27.02.2026 - Subventii abonamente donatori-Feb2026</t>
  </si>
  <si>
    <t xml:space="preserve"> F12968/27.02.2026 - Subventii abonamente metropolitan elevi-feb 2026</t>
  </si>
  <si>
    <t xml:space="preserve"> Fact 9715 / 04.03.26 - lucr integrare camere WI FI sistem bz olimpic</t>
  </si>
  <si>
    <t xml:space="preserve"> F12967/27.02.2026 - Subventii abonamente elevi-Feb 2026</t>
  </si>
  <si>
    <t xml:space="preserve"> Fact 91 / 06.03.2026 - serv. th modificare IP echip serv parc</t>
  </si>
  <si>
    <t xml:space="preserve"> Fact 3034076/26.02.2026 - en el parcare Coposu luna feb</t>
  </si>
  <si>
    <t xml:space="preserve"> Fact 29 / 23.02 26 - chelt intr ap 22 str P ta 1 Decembrie 9 luna ian</t>
  </si>
  <si>
    <t xml:space="preserve"> GAR F265115/04.03.2026 - Lucr intr intret str.Mal drept Crisul Repede</t>
  </si>
  <si>
    <t xml:space="preserve"> F265115/04.03.2026Sem mal dr - CTR14567593/MOB3/19.09.2023DrOrasenesti</t>
  </si>
  <si>
    <t xml:space="preserve"> GAR F 265114/04.03.2026 - Lucr intr str Mal dr Crisul Repde</t>
  </si>
  <si>
    <t xml:space="preserve"> F265114/04.03.2026Sem mal dr - CTR IP14567593/MOB3/19.09.2023DrOrasenesti</t>
  </si>
  <si>
    <t xml:space="preserve"> GAR F 265113/04.03.2026 - Lucr intr str Mal dr Crisul Repede</t>
  </si>
  <si>
    <t xml:space="preserve"> F265113/04.03.2026Sem mal dr - CTR IP14567593/MOB3/19.09.2023DrOrasenesti</t>
  </si>
  <si>
    <t xml:space="preserve"> Fact 747/02.03.26 - ment aplic contr sistem operare android parc feb</t>
  </si>
  <si>
    <t xml:space="preserve"> GAR F265112/04.03.2026 - Lucr intr str Mal dr Crisu Repede</t>
  </si>
  <si>
    <t xml:space="preserve"> Fact 90 / 06.03.2026 - menten sist acces bariere si LPR parc feb</t>
  </si>
  <si>
    <t xml:space="preserve"> Fact 2026120/02.03.2026 - plata parcare cu tel TPARK ment com feb</t>
  </si>
  <si>
    <t xml:space="preserve"> F265112/04.03.2026Sem mal dr - CTR IP14567593/MOB3/19.09.2023DrOrasenesti</t>
  </si>
  <si>
    <t xml:space="preserve"> Fact 1180816 / 23.02.2026 - mat intr imobile DPI</t>
  </si>
  <si>
    <t xml:space="preserve"> GAR F 265111/04.03.2026 - Lucr intr str Mal dr Crisul Repede</t>
  </si>
  <si>
    <t xml:space="preserve"> F265111/04.03.2026Sem mal dr - CTR IP14567593/MOB3/19.09.2023DrOrasenesti</t>
  </si>
  <si>
    <t xml:space="preserve"> F 6603/04.03.2026 - rechizite - furnituri</t>
  </si>
  <si>
    <t xml:space="preserve"> F879/27.02.2026 - Apa+pahare ianuarie 2026</t>
  </si>
  <si>
    <t xml:space="preserve"> F21/03.03.2026 - ecusoane taxi - 8 buc</t>
  </si>
  <si>
    <t xml:space="preserve"> F6599/04.03.2026 - covorase pardoseala anti-zgarieturi270buc</t>
  </si>
  <si>
    <t xml:space="preserve"> F 9539994/28.02.2026 - transp deseuri PMOcod cl123611-Feb2026</t>
  </si>
  <si>
    <t xml:space="preserve"> F 9539994/28.02.2026 - transp deseuri Plo cod 123611-Feb 2026</t>
  </si>
  <si>
    <t xml:space="preserve"> F 9539994/28.02.2026 - transp deseuri cod123611Ev Pop-Feb2026</t>
  </si>
  <si>
    <t xml:space="preserve"> F3556/05.03.2026 - menten ,tamplarie termopan PMO-Martie 2026</t>
  </si>
  <si>
    <t xml:space="preserve"> F 5052846/04.03.2026 - masini Pmo rep,intr auto marcaVW-BH11JFJ</t>
  </si>
  <si>
    <t xml:space="preserve"> F 5052847/04.03.2026 - masini Pmo rep,int auto marca VW BH16YSE</t>
  </si>
  <si>
    <t xml:space="preserve"> F 411/05.03.2026 - masini Pmo acces auto</t>
  </si>
  <si>
    <t xml:space="preserve"> Dec1721877/10.03.2026 - asig RCA 5 autoveh parc auto PMO-INSPI1721877</t>
  </si>
  <si>
    <t xml:space="preserve"> F 89/05.03.2026 - Serv spalare copertine Magheru25-28.02.2026</t>
  </si>
  <si>
    <t xml:space="preserve"> F 89/05.03.2026 - serv spalare copertineDacia1+2 25-28.02.2026</t>
  </si>
  <si>
    <t xml:space="preserve"> F 89/05.03.26 - Serv sp cop, pard si trepte pasaj Crisul25-28.02.2026</t>
  </si>
  <si>
    <t xml:space="preserve"> R138031/09.03.2026 - chelt judecata dos exec 408/2026-Bej Gavriluta</t>
  </si>
  <si>
    <t xml:space="preserve"> F4773/02.03.2026 - martisoare 1 Martie</t>
  </si>
  <si>
    <t xml:space="preserve"> F 14040888/04.03.2026 - mat pmo Hornbach</t>
  </si>
  <si>
    <t xml:space="preserve"> F14046818/05.03.2026 - mat pmo Hornbach</t>
  </si>
  <si>
    <t xml:space="preserve"> F 2635806410097927/05.03.2026 - produse protocol</t>
  </si>
  <si>
    <t xml:space="preserve"> GAR F 35/17.02.2026 - Intret arb udat fertiliz cosit gazon6arb</t>
  </si>
  <si>
    <t xml:space="preserve"> F 35/17.02.2026 - Intret arb udat fertiliz cosit gazon6arb</t>
  </si>
  <si>
    <t xml:space="preserve"> GAR F 36/17.02.2026 - Intret arb udat fertiliz cosit gazon449arb</t>
  </si>
  <si>
    <t xml:space="preserve"> F 36/17.02.2026 - Intret arb udat fertiliz cosit gazon449arb</t>
  </si>
  <si>
    <t xml:space="preserve"> Fact 1706 / 02.03.2026 - serv paza baze sp sala poliv luna feb</t>
  </si>
  <si>
    <t xml:space="preserve"> F26102307430/03.03.26 - Cons en el ilum Hidroelectrica-af lunii Ian26</t>
  </si>
  <si>
    <t xml:space="preserve"> Fact 70015126 / 20.02.2026 - materiale intr baze sp sala poliv</t>
  </si>
  <si>
    <t xml:space="preserve"> Fact 70015126 / 20.02.2026 - mat intretinere imob DPI</t>
  </si>
  <si>
    <t xml:space="preserve"> F26102306920/03.03.26 - Cons en el ilum Hidroelectrica-af lunii Ian26</t>
  </si>
  <si>
    <t xml:space="preserve"> Fact 9726 / 09.03.2026 - menten sist suprav video baze sp luna feb</t>
  </si>
  <si>
    <t xml:space="preserve"> Fact 9726 / 09.03.2026 - menten sistem suprav video magazie DPI feb</t>
  </si>
  <si>
    <t xml:space="preserve"> Fact 9726 / 09.03.2026 - menten sist suprav video Orasel luna feb</t>
  </si>
  <si>
    <t xml:space="preserve"> Fact 13987383 / 18.02.2026 - mat Hornbach - imobile DPI</t>
  </si>
  <si>
    <t xml:space="preserve"> Fact 1180778 / 20.02.2026 - mat intr imobile</t>
  </si>
  <si>
    <t xml:space="preserve"> Fact 1180779 / 20.02.2026 - mat intr imobile DPI</t>
  </si>
  <si>
    <t xml:space="preserve"> Fact 2630315 / 24.02.2026 - mat intretinere imob parcare bl Moreni</t>
  </si>
  <si>
    <t xml:space="preserve"> Fact 65767/26.02.26 - lucr inloc det monoxid carb parc Independentei</t>
  </si>
  <si>
    <t xml:space="preserve"> Fact 49 / 06.03.2026 - utilitati bl ANL Balogh Istvan luna ian</t>
  </si>
  <si>
    <t xml:space="preserve"> Fact 1705 / 02.03.2026 - serv paza parcari luna feb</t>
  </si>
  <si>
    <t xml:space="preserve"> Fact 9803 / 04.03.2026 - plata parcare prin aplic EVCONNECT luna feb</t>
  </si>
  <si>
    <t xml:space="preserve"> Fact 1779 / 27.02.2026 - en el depozit DPI luna feb</t>
  </si>
  <si>
    <t xml:space="preserve"> Fact 1778 / 27.02.26 - serv inch autoutilitara act rid auto luna feb</t>
  </si>
  <si>
    <t xml:space="preserve"> Fact 256 / 28.02.2026 - serv preluare deseuri municipale luna feb</t>
  </si>
  <si>
    <t xml:space="preserve"> Fact 1169+nota 11 03 26 - onor ctr fin tarif ANCPI imob ALazar 19-21</t>
  </si>
  <si>
    <t xml:space="preserve"> Fact 9723/ 09.03.26 - Ment retelistica term contr acces parc luna feb</t>
  </si>
  <si>
    <t xml:space="preserve"> Fact 9722 / 09.03.2026 - menten sist suprav video parc luna feb</t>
  </si>
  <si>
    <t xml:space="preserve"> Gar Fact 9722 / 09.03.2026 - menten sist suprav video parc luna feb</t>
  </si>
  <si>
    <t xml:space="preserve"> Fact 9725 / 09.03.2026 - menten sistem videowall parc luna feb</t>
  </si>
  <si>
    <t xml:space="preserve"> - Decontarea chelt cu cazare si masa elevilor-inv dual feb2026</t>
  </si>
  <si>
    <t xml:space="preserve"> F55/05.03.2026 - Lucr de intret sp verzi parc Petofi S2-Feb2026</t>
  </si>
  <si>
    <t xml:space="preserve"> F48/04.03.2026 - Lucr de intret sp verzi parc Tineretului S3-Feb2026</t>
  </si>
  <si>
    <t xml:space="preserve"> F54/05.03.26 - Serv amenaj intr sp verzi dom publ L4 Feb26-27.02.26</t>
  </si>
  <si>
    <t xml:space="preserve"> F53/05.03.2026 - Serv amenaj intr sp verzi dom publ L4 Feb1-25.02.26</t>
  </si>
  <si>
    <t xml:space="preserve"> F 56/05.03.2026 - IntretCoridor Verde str.Ion Bogdan 11-28.02.2026</t>
  </si>
  <si>
    <t xml:space="preserve"> F312/05.03.2026 - Intret si salub Parc Rectorului Episcopia-feb2026</t>
  </si>
  <si>
    <t xml:space="preserve"> F 308/05.03.2026 - Intret si salub P ta Magnoliei-feb 2026</t>
  </si>
  <si>
    <t xml:space="preserve"> F 313/05.03.2026 - Intret si salub Parc Traian-feb 2026</t>
  </si>
  <si>
    <t xml:space="preserve"> Fact 15772 /09.03.2026 - rep robot Dolphin bazin olimpic</t>
  </si>
  <si>
    <t xml:space="preserve"> F311/05.03.2026 - Intret si salub Parc Onisifor Ghibu-feb 2026</t>
  </si>
  <si>
    <t xml:space="preserve"> F 310/05.03.2026 - Intret si salub Parc Ghioceilor-feb 2026</t>
  </si>
  <si>
    <t xml:space="preserve"> F309/05.03.2026 - Intret si salubParc Car Grigorescu cor verde-feb26</t>
  </si>
  <si>
    <t xml:space="preserve"> Fact 1/06.03.2026 - chelt intr ap 17 str C Negruzi nr 10 PB 26 ian</t>
  </si>
  <si>
    <t xml:space="preserve"> Fact 1166/06.03.2026 - mat intr teava zincata parcari</t>
  </si>
  <si>
    <t xml:space="preserve"> GAR F 3030/10.03.2026 - Lucrari de semaf rep str. mal stang</t>
  </si>
  <si>
    <t xml:space="preserve"> Fact 40010991/06.03.2026 - mat intr panouri zincate Olimp parcari</t>
  </si>
  <si>
    <t xml:space="preserve"> F 3030/10.03.2026 - Lucrari de semaf rep str. mal stang</t>
  </si>
  <si>
    <t xml:space="preserve"> GAR F4806592/09.03.26 - Intret Gradina Publica urbana Cart Europa-Ian</t>
  </si>
  <si>
    <t xml:space="preserve"> F4806592/09.03.2026 - Intret Gradina Publica urbana Cart Europa-Ian</t>
  </si>
  <si>
    <t xml:space="preserve"> GARF113847/10.03.26 - Amenaj peisag Pod Dacia-pasaj E.Gojdu-ment ian</t>
  </si>
  <si>
    <t xml:space="preserve"> F113847/10.03.2026 - Amenaj peisag Pod Dacia-pasaj E.Gojdu-ment ian</t>
  </si>
  <si>
    <t xml:space="preserve"> GAR F 113848/10.03.2026 - Amenaj peisag str.Andrei Saguna-ment ian</t>
  </si>
  <si>
    <t xml:space="preserve"> GAR F 602/10.03.2026 - Ment scuar E.Gojdu Oradea in Bloom-ian</t>
  </si>
  <si>
    <t xml:space="preserve"> F 602/10.03.2026 - Ment scuar E.Gojdu Oradea in Bloom-ian</t>
  </si>
  <si>
    <t xml:space="preserve"> GAR R47/04.03.2026 - Intret Car Verde Covaci Cart.Soarelui-Feb</t>
  </si>
  <si>
    <t xml:space="preserve"> F47/04.03.2026 - Intret Car Verde Covaci Cart.Soarelui-Feb</t>
  </si>
  <si>
    <t xml:space="preserve"> GAR F 46/04.03.2026 - Intret Coridor veteranilor str.Coriolan Pop-feb</t>
  </si>
  <si>
    <t xml:space="preserve"> F 46/04.03.2026 - Intret Coridor veteranilor str.Coriolan Pop-feb</t>
  </si>
  <si>
    <t xml:space="preserve"> F113848/10.03.2026 - Amenaj peisag str Andrei Saguna-ment ian</t>
  </si>
  <si>
    <t xml:space="preserve"> Fact 388 / 28.02.2026 - "am parcat" menten+comision luna feb</t>
  </si>
  <si>
    <t xml:space="preserve"> GAR F 50/04.03.2026 - Intret arb 124 buc Lot1mal stang-feb</t>
  </si>
  <si>
    <t xml:space="preserve"> F 50/04.03.2026 - Intret arb 124 buc Lot1mal stang-feb</t>
  </si>
  <si>
    <t xml:space="preserve"> GAR F49/04.03.2026 - Intret arb 1243 buc Lot1mal stang-feb</t>
  </si>
  <si>
    <t xml:space="preserve"> F 49/04.03.2026 - Intret arb 1243 buc Lot1mal stang-feb</t>
  </si>
  <si>
    <t xml:space="preserve"> GAR F52/04.03.2026 - Intret arb 125 buc Lot2 mal drept</t>
  </si>
  <si>
    <t xml:space="preserve"> F52/04.03.2026 - Intret arb 125 buc Lot2 mal drept -Feb</t>
  </si>
  <si>
    <t xml:space="preserve"> GAR F 51/4.03.2026 - Intret arb 1242 buc Lot2 mal drept-Feb</t>
  </si>
  <si>
    <t xml:space="preserve"> Fact 971176/10.03.2026 - en termica centrul Ialomitei 3 luna feb</t>
  </si>
  <si>
    <t xml:space="preserve"> F51/04.03.2026 - Intret arb 1242 buc Lot2 mal drept-Feb</t>
  </si>
  <si>
    <t xml:space="preserve"> R128338/10.03.2026 - chelt judecata taxa judiciara dosar 43351/3/2018</t>
  </si>
  <si>
    <t xml:space="preserve"> Fact 14016605 / 26.02.2026 - mat Orasel Hornbach</t>
  </si>
  <si>
    <t xml:space="preserve"> Fact 14016605 / 26.02.2026 - mat sport Hornbach bazin Olimpic</t>
  </si>
  <si>
    <t xml:space="preserve"> Fact 615315 / 26.02.26 - mat intret baze sp stadion bazin olimpic</t>
  </si>
  <si>
    <t xml:space="preserve"> F 971179/10.03.2026 - consum en termica PMO cd cl16542-Feb2026</t>
  </si>
  <si>
    <t xml:space="preserve"> Fact 615311 / 26.02.2026 - mat intr Orasel</t>
  </si>
  <si>
    <t xml:space="preserve"> F 971179/10.03.2026 - consum en termica Ev Pop cd cl16542-Feb2026</t>
  </si>
  <si>
    <t xml:space="preserve"> Fact 66 / 05.03.2026 - vivarii Orasel - luna feb</t>
  </si>
  <si>
    <t xml:space="preserve"> F 971179/10.03.2026 - consum en termica PLO cd cl16542-Feb2026</t>
  </si>
  <si>
    <t xml:space="preserve"> F 24660379/06.03.2026 - abon Digi Busines SMS-Martie 2026</t>
  </si>
  <si>
    <t xml:space="preserve"> Fact 2630318 / 24.02.2026 - mat intretinere baze sp sala sp</t>
  </si>
  <si>
    <t xml:space="preserve"> F 24660375/06.03.2026 - Abon tel Digi mob-Martie 2026</t>
  </si>
  <si>
    <t xml:space="preserve"> F 24660374/06.03.2026 - abon Digi TV-Martie 2026</t>
  </si>
  <si>
    <t xml:space="preserve"> Fact 2630318 / 24.02.2026 - mat intretinere imob</t>
  </si>
  <si>
    <t xml:space="preserve"> F774084134/06.03.2026 - abonament cod cl 10787374-Feb 2026</t>
  </si>
  <si>
    <t xml:space="preserve"> Fact 26002566 / 25.02.26 - menten lifturi Parcare I Vulcan luna feb</t>
  </si>
  <si>
    <t xml:space="preserve"> F 4170/12.03.2026 - comis.incas statii Self Pay-Salt bank Feb2026</t>
  </si>
  <si>
    <t xml:space="preserve"> Fact 615253 / 25.02.2026 - mat intretinere imob parcari DPI</t>
  </si>
  <si>
    <t xml:space="preserve"> F1777/27.02.2026 - masini Pmo transp urban extraurban-Feb 2026</t>
  </si>
  <si>
    <t xml:space="preserve"> F378/06.03.2026 - protocol prod</t>
  </si>
  <si>
    <t xml:space="preserve"> Fact 1058 / 28.02.2026 - mat intretinere imob DPI</t>
  </si>
  <si>
    <t xml:space="preserve"> Fact 9728 / 10.03.2026 - lucr cablare camere LPR parcari</t>
  </si>
  <si>
    <t xml:space="preserve"> F 20260570/11.03.2026 - somatii,proc- verb const sanct auto-100buc</t>
  </si>
  <si>
    <t xml:space="preserve"> GAR F113/11.03.2026 - Serv intret Parc Moisil Irimescu-Ian 2026</t>
  </si>
  <si>
    <t xml:space="preserve"> F 113/11.03.2026 - Serv intret Parc Moisil Irimescu-Ian 2026</t>
  </si>
  <si>
    <t xml:space="preserve"> GAR F 112/11.03.2026 - Serv intret Parc Moisil Irimescu-Dec2025</t>
  </si>
  <si>
    <t xml:space="preserve"> F112/11.03.2026 - Serv intret Parc Moisil Irimescu-Dec2025</t>
  </si>
  <si>
    <t xml:space="preserve"> GAR F 111/11.03.2026 - Serv intret Parc Moisil Irimescu-Nov2025</t>
  </si>
  <si>
    <t xml:space="preserve"> F 111/11.03.2026 - Serv intret Parc Moisil Irimescu-Nov2025</t>
  </si>
  <si>
    <t xml:space="preserve"> GAR F 110/11.03.2026 - Serv intret Parc Moisil Irimescu-Oct2025</t>
  </si>
  <si>
    <t xml:space="preserve"> F 110/11.03.2026 - Serv intret Parc Moisil Irimescu-Oct2025</t>
  </si>
  <si>
    <t xml:space="preserve"> GAR F5/12.03.2026 - Prest serv medical vet pt seriliz cainilor 33-feb</t>
  </si>
  <si>
    <t xml:space="preserve"> F5/12.03.2026 - Prest serv medical vet pt seriliz cainilor 33-feb</t>
  </si>
  <si>
    <t xml:space="preserve"> Fact 19 /13.03.26 - ch intr Centr Multtifuct Ps Varst Ialomitei 3 AN7</t>
  </si>
  <si>
    <t xml:space="preserve"> Fact 50067984 / 25.02.2026 - mat intretinere imob DPI</t>
  </si>
  <si>
    <t xml:space="preserve"> Fact 615257 / 25.02.2026 - mat intretinere imob parcari DPI</t>
  </si>
  <si>
    <t xml:space="preserve"> Fact 2630317 / 24.02.2026 - mat intretinere imob</t>
  </si>
  <si>
    <t xml:space="preserve"> Fact 2630319 / 24.02.2026 - mat intretinere imob parcari</t>
  </si>
  <si>
    <t xml:space="preserve"> Fact 2630316 / 24.02.2026 - mat intretinere imob</t>
  </si>
  <si>
    <t xml:space="preserve"> Fact 20260428 / 24.02.2026 - formulare tipizat parcari</t>
  </si>
  <si>
    <t xml:space="preserve"> Fact 9729/11.03.26 - monit.sist alarm inc sec Sala Poliv 09.02-08.03</t>
  </si>
  <si>
    <t xml:space="preserve"> F 414/12.03.2026 - Masini Pmo anvelope vara</t>
  </si>
  <si>
    <t xml:space="preserve"> Fact 24660382/06.03.2026 - abonam camere video dom public martie</t>
  </si>
  <si>
    <t xml:space="preserve"> Fact 24660381/06.03.2026 - menten sist unic supr video martie</t>
  </si>
  <si>
    <t xml:space="preserve"> F 6060009340/16.03.2026 - Comisioane incas imp si taxe POS-Feb2026</t>
  </si>
  <si>
    <t xml:space="preserve"> Fact 24660383/06.03.2026 - internet 15 panouti afisaj parcari martie</t>
  </si>
  <si>
    <t xml:space="preserve"> - Decontarea chelt cu cazarea si masa elevilor-inv dual feb2026</t>
  </si>
  <si>
    <t xml:space="preserve"> Fact 499/02.03.2026 - menten aplic soft panouri afisaj parcari feb</t>
  </si>
  <si>
    <t xml:space="preserve"> Fact 395401758/13.03.2026 - menten lifturi Parcare Spital Jud feb</t>
  </si>
  <si>
    <t xml:space="preserve"> F 674/10.03.2026 - Serv intretS2 Gradina Publica Deal Ciuperca-Feb26</t>
  </si>
  <si>
    <t xml:space="preserve"> Fact 395401757/13.03.26 - menten lifturi Parcare Spital Judetean ian</t>
  </si>
  <si>
    <t xml:space="preserve"> F 673/10.03.2026 - Serv intret Parc Cetatea Oradea-Feb26</t>
  </si>
  <si>
    <t xml:space="preserve"> Fact 8091/08.03.2026 - menten lifturi Parcare C Coposu luna feb</t>
  </si>
  <si>
    <t xml:space="preserve"> F 676/10.03.2026 - Serv intret Barcaului cor verde - Feb 26</t>
  </si>
  <si>
    <t xml:space="preserve"> Fact 227/06.03.2026 - menten lifturi Parcare brasovului luna feb</t>
  </si>
  <si>
    <t xml:space="preserve"> F675/10.03.2026 - Serv intret amenaj S3 Parc Olosig-Feb 2026</t>
  </si>
  <si>
    <t xml:space="preserve"> F 677/10.03.2026 - Serv intret amenaj Parc Padis Feb 2026</t>
  </si>
  <si>
    <t xml:space="preserve"> F816/17.12.25 - Cosit iarba udat puieti str.Santului MateiCorvin2sept</t>
  </si>
  <si>
    <t xml:space="preserve"> F4/10.03.26 - Cosit iarba udat puieti str.Santului MateiCorvin2sept</t>
  </si>
  <si>
    <t xml:space="preserve"> F133134/12.03.2026 - cismele, fantani,sist irigatii barnsam-feb26</t>
  </si>
  <si>
    <t xml:space="preserve"> F650588/13.03.2026 - canalizare pluviala-Feb 2026</t>
  </si>
  <si>
    <t xml:space="preserve"> Fact 2630320/24.02.2026 - mat intretinere imob</t>
  </si>
  <si>
    <t xml:space="preserve"> F337/05.03.2026 - Pres serv Intret, mentenant si rep ilum pub-feb2026</t>
  </si>
  <si>
    <t xml:space="preserve"> F 338/05.03.2026 - Reparatii vandalizari iluminat-Feb 2026</t>
  </si>
  <si>
    <t xml:space="preserve"> GAR F 265142/16.03.2026 - Lucr intret str Mal dr Crisu Repede</t>
  </si>
  <si>
    <t xml:space="preserve"> F265142/16.03.2026Sem mal dr - CTR IP14567593/MOB3/19.09.2023DrOrasenesti</t>
  </si>
  <si>
    <t xml:space="preserve"> GAR F265143/16.03.2026 - Lucr intretinere strazi Mal dr Crisul Repede</t>
  </si>
  <si>
    <t xml:space="preserve"> F265143/16.03.2026Sem mal dr - CTR IP14567593/MOB3/19.09.2023DrOrasenesti</t>
  </si>
  <si>
    <t xml:space="preserve"> F1800001460/09.03.2026 - Comision2.25%Incas imp si taxe01-28.02.2026</t>
  </si>
  <si>
    <t xml:space="preserve"> F 694/13.03.2026 - Comis.incas imp si taxe01-10.03.2026</t>
  </si>
  <si>
    <t xml:space="preserve"> GAR F 201627/06.03.2026 - Serv printing-Feb 2026</t>
  </si>
  <si>
    <t xml:space="preserve"> F 201627/06.03.2026 - Serv printing-Feb 2026</t>
  </si>
  <si>
    <t xml:space="preserve"> F1689/02.03.2026 - Serv ment apl Oradea City-Feb 2026</t>
  </si>
  <si>
    <t xml:space="preserve"> F 16667/03.03.2026 - inch sist emit bon ord-Feb 2026</t>
  </si>
  <si>
    <t xml:space="preserve"> F195741/04.3.26 - inch plat dep decl fisc certif atest fisc semnr-Feb</t>
  </si>
  <si>
    <t xml:space="preserve"> Fact 20120137/ 02.03.26 - chirie Gradinita 18 str Ceyrat 31D luna feb</t>
  </si>
  <si>
    <t xml:space="preserve"> Fact 9724 / 09.03.2026 - asist th sist suprav video Cetate luna feb</t>
  </si>
  <si>
    <t xml:space="preserve"> Fact 1555918 / 13.03.2026 - gaze nat camin Gutenberg 8 luna feb</t>
  </si>
  <si>
    <t xml:space="preserve"> Fact 1562433 / 13.03.2026 - gaze nat camin Goga 4 luna feb</t>
  </si>
  <si>
    <t xml:space="preserve"> F201617/28.02.2026 - Abonament Open AI si Google One12 luni</t>
  </si>
  <si>
    <t xml:space="preserve"> GAR F 195742/04.03.2026 - Asist th ment soft -feb 2026</t>
  </si>
  <si>
    <t xml:space="preserve"> F195742/04.03.2026 - Asis th mentenanta software-feb 2026</t>
  </si>
  <si>
    <t xml:space="preserve"> Fact 650509/10.03.26 - vidanj deundare can imob DPI pr Independente</t>
  </si>
  <si>
    <t xml:space="preserve"> F 201575/24.02.2026 - serv relocare retele date-voceSPCLEP corpCetate</t>
  </si>
  <si>
    <t xml:space="preserve"> F 16668/03.03.2026 - chirie sist em bonuri ordine-Feb 2026</t>
  </si>
  <si>
    <t xml:space="preserve"> - Subventie en termica Termoficare Oradea-Feb2026</t>
  </si>
  <si>
    <t>erle Miron PFA</t>
  </si>
  <si>
    <t xml:space="preserve"> F2/05.03.26 - Consult activ miniereProg afLic27113/22.12.2023Dec</t>
  </si>
  <si>
    <t xml:space="preserve"> R144465/11.03.26 - Tarif viza anualaLic expl27.113/2023ForajF1PMO2026</t>
  </si>
  <si>
    <t xml:space="preserve"> drepturi transport februarie 2026 -</t>
  </si>
  <si>
    <t xml:space="preserve"> Gar Fact 3319/16.03.2026 - parcari salubrizari stradale ianuarie</t>
  </si>
  <si>
    <t xml:space="preserve"> Fact 3319/16.03.2026 - parcari salubrizare stradala ianuarie</t>
  </si>
  <si>
    <t xml:space="preserve"> GAR F265164/18.03.2026 - Lucr intr str Mal drept Crisul Repede</t>
  </si>
  <si>
    <t xml:space="preserve"> Fact 14064893/10.03.2026 - mat sport Hornbach Bazin Olimpic</t>
  </si>
  <si>
    <t xml:space="preserve"> F265164/18.03.2026Sem mal dr - CTR IP14567593/MOB3/19.09.2023 DrOrasenesti</t>
  </si>
  <si>
    <t xml:space="preserve"> GAR F265165/18.03.2026 - Lucr intret str Mal drept Crisul Repere</t>
  </si>
  <si>
    <t xml:space="preserve"> F 265165/18.03.2026Sem mal dr - CTR IP14567593/MOB3/19.09.2023 DrOrasenesti</t>
  </si>
  <si>
    <t xml:space="preserve"> Fact 6060009651/16.03.2026 - RO comis term POS parcari febr</t>
  </si>
  <si>
    <t xml:space="preserve"> F 133132/12.03.2026 - Consum apa Pmo-Feb 2026</t>
  </si>
  <si>
    <t xml:space="preserve"> F 133132/12.03.2026 - Consum apa PLO-Feb 2026</t>
  </si>
  <si>
    <t xml:space="preserve"> F 529/09.03.2026 - masini Pmo rep,intret auto marca Ford-BH11BFD</t>
  </si>
  <si>
    <t xml:space="preserve"> F5053010/11.03.26 - masini Pmo rep,intret auto marca VWBH17AUK</t>
  </si>
  <si>
    <t xml:space="preserve"> F5053009/11.03.2026 - masini Pmo rep,intret auto marc VW-BH13BSB</t>
  </si>
  <si>
    <t xml:space="preserve"> F 440493/10.03.2026 - masini Pmo rep,intret auto marcDacia-BH13AIW</t>
  </si>
  <si>
    <t xml:space="preserve"> F 20260003/09.03.2026 - mat.intretinere</t>
  </si>
  <si>
    <t xml:space="preserve"> F861178/12.03.2026 - Consumabile</t>
  </si>
  <si>
    <t xml:space="preserve"> F 14040849/04.03.2026 - ob inv mat Pmo-uscator maini 4 buc</t>
  </si>
  <si>
    <t xml:space="preserve"> GAR F 113/12.03.2026 - Ment sp verzi Bd Decebal 05.02-04.03.2026</t>
  </si>
  <si>
    <t xml:space="preserve"> F 113/12.03.2026 - Ment sp verzi Bd Decebal 05.02-04.03.2026</t>
  </si>
  <si>
    <t xml:space="preserve"> GAR F 114/12.03.2026 - Ment amenaj peisag C Aradului-feb 2026</t>
  </si>
  <si>
    <t xml:space="preserve"> F114/12.03.2026 - Ment amenaj peisag C Aradului-feb 2026</t>
  </si>
  <si>
    <t xml:space="preserve"> F 26012/12.01.2026 - cotiz ADR N-V - trim I 2026</t>
  </si>
  <si>
    <t xml:space="preserve"> GAR F 3318/16.03.2026 - Serv salubritat stradala-Ianuarie 2026</t>
  </si>
  <si>
    <t xml:space="preserve"> F 3318/16.03.2026 - Serv salubritat stradala-Ianuarie 2026</t>
  </si>
  <si>
    <t xml:space="preserve"> F 1808/18.03.2026 - Subventie exploatare transport local-feb2026</t>
  </si>
  <si>
    <t xml:space="preserve"> Fact1180891/02.03.2026 - mat intr baze sp- S.Sporturilor, B Olimpic</t>
  </si>
  <si>
    <t xml:space="preserve"> Fact 8065/13.03.2026 - scaune Taurus- Bazin Olimpic</t>
  </si>
  <si>
    <t xml:space="preserve"> Fact.32762/17.03.2026 - rep. utilaje baze sp.-tractoras St. Municipal</t>
  </si>
  <si>
    <t xml:space="preserve"> Fact 358521/05.03.2026 - mat curatenie baze sp stadion</t>
  </si>
  <si>
    <t xml:space="preserve"> Fact 923/04.03.2026 - tratare apa Bazin Olimpic</t>
  </si>
  <si>
    <t xml:space="preserve"> Fact41212, 41213/04.03.2026 - tratare apa Bazin Olimpic</t>
  </si>
  <si>
    <t xml:space="preserve"> Fact 619/18.03.2026 - comision vanzare tichete parcare</t>
  </si>
  <si>
    <t xml:space="preserve"> Fact 2600122/25.02.2026 - parcari- baterii parcometre</t>
  </si>
  <si>
    <t xml:space="preserve"> Fact 24660377/06.03.2026 - tel, internet centre,azil DPI</t>
  </si>
  <si>
    <t xml:space="preserve"> Fact 9530205/28.02.2026 - transp deseuri centre azil noapte febr</t>
  </si>
  <si>
    <t xml:space="preserve"> Fact 133133/12.03.2026 - apa camine, centre,adapost noapte febr</t>
  </si>
  <si>
    <t xml:space="preserve"> Fact 133136/12.03.26 - apa bl microg Moreni,bl.Atelierelor,Goga febr</t>
  </si>
  <si>
    <t xml:space="preserve"> Fact 147/06.03.2026 - en electrica statii inc el parc ind febr</t>
  </si>
  <si>
    <t xml:space="preserve"> Fact 20181549/02.03.2026 - menten sistem efractie centre azil febr</t>
  </si>
  <si>
    <t xml:space="preserve"> Fact 20181548/02.03.2026 - menten sistem efractie PMO, ADLO</t>
  </si>
  <si>
    <t xml:space="preserve"> Fact 20181550/02.03.2026 - menten sistem efractie B.Olimpic febr</t>
  </si>
  <si>
    <t>Fact 20181551/02.03.2026 - menten sistem efractie Cetatea Oradea</t>
  </si>
  <si>
    <t xml:space="preserve"> Fact 358520/05.03.2026 - mat curatenie baze sportive S.Sporturilor</t>
  </si>
  <si>
    <t xml:space="preserve"> Fact 358522/05.03.2026 - mat curatenie baze sp. Bazin Olimpic</t>
  </si>
  <si>
    <t xml:space="preserve"> Fact 14093657/16.03.2026 - mat Hornbach - magazie DPI</t>
  </si>
  <si>
    <t xml:space="preserve"> Fact 14065914/10.03.2026 - mat Hornbach - serv intret imobile DPI</t>
  </si>
  <si>
    <t xml:space="preserve"> F 2036/06.03.2026 - serv ment centrala,retea telefone-feb2026</t>
  </si>
  <si>
    <t xml:space="preserve"> Fact 55/13.03.2026 - chelt. intr sp. com 29, L.Pasteur1 M1 febr</t>
  </si>
  <si>
    <t xml:space="preserve"> F 3389/16.03.2026 - mentenanta lift-feb 2026</t>
  </si>
  <si>
    <t xml:space="preserve"> F 440653/17.03.2026 - masini Pmo rep,intret auto Dacia-BH13AIV</t>
  </si>
  <si>
    <t xml:space="preserve"> F 5053120/16.03.2026 - masini Pmo rep intret auto VW-BH13BSB</t>
  </si>
  <si>
    <t xml:space="preserve"> F 6611/16.03.2026 - Hartie copiatoe A4 A3-1015 Topuri</t>
  </si>
  <si>
    <t xml:space="preserve"> Fact 50068098/06.03.2026 - mat intretinere imob DPI</t>
  </si>
  <si>
    <t xml:space="preserve"> F1702500/09.03.2026 - serv web-Feb 2026</t>
  </si>
  <si>
    <t xml:space="preserve"> GAR F 115/12.03.2026 - Serv ment sp verzi Bdul D Cantemir nr8-14Feb26</t>
  </si>
  <si>
    <t xml:space="preserve"> F 115/12.03.2026 - Serv ment sp verzi Bdul D Cantemir nr8-14Feb26</t>
  </si>
  <si>
    <t xml:space="preserve"> Fact 2026058/09.03.2026 - mat intretinere imob DPI</t>
  </si>
  <si>
    <t xml:space="preserve"> Fact 117/02.03.2026 - autocolante parcari- 85.75 mp</t>
  </si>
  <si>
    <t xml:space="preserve"> Fact 971174/10.03.2026 - en termica centre febr</t>
  </si>
  <si>
    <t>Fact 971177/10.03.26 - en term bl Atelierelor, Goga,microgars,imob feb</t>
  </si>
  <si>
    <t xml:space="preserve"> GAR F4806595/17.03.26 - Serv ment Intret Grad pub urb Cart EuropFeb26</t>
  </si>
  <si>
    <t xml:space="preserve"> Fact24660378/06.03.2026 - tel, internet parcari,spatii cc17276041mart</t>
  </si>
  <si>
    <t xml:space="preserve"> F 4806595/17.03.2026 - Serv ment Intret Grad pub urb Cart EuropFeb26</t>
  </si>
  <si>
    <t xml:space="preserve"> Fact 24660378/06.03.2026 - internet, tel bazesp,SPoliv cc17276041mart</t>
  </si>
  <si>
    <t xml:space="preserve"> F 3331/18.03.2026 - Taiat arbori si toaleL2 mal stang-Ian2026</t>
  </si>
  <si>
    <t xml:space="preserve"> Fact 24660378/06.03.2026 - tel, internet Cetate martie</t>
  </si>
  <si>
    <t xml:space="preserve"> Fact 24660378/06.03.2026 - tel, internet Orasel martie</t>
  </si>
  <si>
    <t xml:space="preserve"> Fact 24660380/06.03.2026 - internet parcometre martie</t>
  </si>
  <si>
    <t xml:space="preserve"> F3330/18.03.2026 - Taiat arbori si toaleL1 mal drept-Ian2026</t>
  </si>
  <si>
    <t xml:space="preserve"> Fact 17770641/06.02.2026 - internet parcometre febr</t>
  </si>
  <si>
    <t xml:space="preserve"> GAR F 27/19.03.2026 - serv evaluare stari arb12.02-11.03.2026</t>
  </si>
  <si>
    <t xml:space="preserve"> F 27/19.03.2026 - Taiat arbori si toaleL2 mal stang-Ian2026</t>
  </si>
  <si>
    <t xml:space="preserve"> Fact 10767010/08.01.2026 - internet parcometre ianuarie</t>
  </si>
  <si>
    <t xml:space="preserve"> Fact 84996100/05.12.2025 - internet parcometre oct-dec 2025</t>
  </si>
  <si>
    <t>Fact 2600135/17.03.2026 - validatoare bancnote parcometre</t>
  </si>
  <si>
    <t xml:space="preserve"> - 1/2 compensatie financiar af 01-31.12.2025Munchen</t>
  </si>
  <si>
    <t xml:space="preserve"> Fact 2600136/17.03.2026 - parcari-role termice parcometre</t>
  </si>
  <si>
    <t xml:space="preserve"> Fact 971178/10.03.2026 - en termica parcari febr</t>
  </si>
  <si>
    <t xml:space="preserve"> Fact 3029236672/02.03.2026 - ob inv mat Hornbach imobile DPI</t>
  </si>
  <si>
    <t xml:space="preserve"> GAR F71/13.03.26 - Intret396 arb udat fert cosit gazon11.02-10.03.26</t>
  </si>
  <si>
    <t xml:space="preserve"> F71/13.03.2026 - Intret396 arb udat fert cosit gazon11.02-10.03.26</t>
  </si>
  <si>
    <t xml:space="preserve"> F 72/13.03.2026 - Intret arbori - udat,fertiliz cosit gazon-7arb</t>
  </si>
  <si>
    <t xml:space="preserve"> GAR F5/12.03.26 - Monit, intr post inch calitate sol,ape aer 15 luni</t>
  </si>
  <si>
    <t xml:space="preserve"> - Dif plata 1/2 comp financiar af per01.10-31.12.2025Varsovia</t>
  </si>
  <si>
    <t xml:space="preserve"> Fact70015216/06.03.2026 - materiale intr Stad Munic,S Poliv</t>
  </si>
  <si>
    <t xml:space="preserve"> Fact 21740/12.03.2026 - mat curatenie baze sportive B.Olimpic</t>
  </si>
  <si>
    <t xml:space="preserve"> F5/12.03.2026 - monit,intret post inch calit sol ape aer 15 luni-dif</t>
  </si>
  <si>
    <t xml:space="preserve"> Fact 21741/12.03.2026 - mat curatenie Stadion Municipal</t>
  </si>
  <si>
    <t xml:space="preserve"> Fact 21643/05.03.2026 - mat curatenie Bazin Olimpic</t>
  </si>
  <si>
    <t xml:space="preserve"> Fact 21644/05.03.2026 - mat curatenie Sala Sporturilor</t>
  </si>
  <si>
    <t xml:space="preserve"> Fact 21739/12.03.2026 - mat curatenie Sala Sporturilor</t>
  </si>
  <si>
    <t>Fact 21679/09.03.2026 - mat curatenie Orasel</t>
  </si>
  <si>
    <t xml:space="preserve"> Fact 359007/12.03.2026 - mat curatenie Stadion Municipal</t>
  </si>
  <si>
    <t xml:space="preserve"> Fact 212722/20.03.2026 - analiza laborator apa Bazin Olimpic</t>
  </si>
  <si>
    <t xml:space="preserve"> Fact 9755/20.03.2026 - serv migrare retea control trafic parcari</t>
  </si>
  <si>
    <t xml:space="preserve"> Fact 83/17.03.2026 - chelt utilitati Centrul Social Nufarul febr</t>
  </si>
  <si>
    <t xml:space="preserve"> Fact 125/24.02.26 - chirie parcare T.Vlad ian comp imp Geoimobiliare</t>
  </si>
  <si>
    <t xml:space="preserve"> Fact124/24.02.2026 - chirie parcare T. Vlad dec comp Geoimobiliare</t>
  </si>
  <si>
    <t xml:space="preserve"> F 265045/16.03.2026 - Actualizare legis - februarie 2026</t>
  </si>
  <si>
    <t xml:space="preserve"> F 440686/18.03.2026 - masini Pmo rep,intret auto Dacia-BH13AIW</t>
  </si>
  <si>
    <t xml:space="preserve"> F787/18.03.26 - jaluz verticale rolete textile28mmStornF787/18.03.26</t>
  </si>
  <si>
    <t xml:space="preserve"> F 2635807810123196/19.03.2026 - produse protocol</t>
  </si>
  <si>
    <t xml:space="preserve"> F 823/20.03.2026 - Consum apa Dunarea 2 Ev Pop-Feb 2026</t>
  </si>
  <si>
    <t xml:space="preserve"> F170/17.03.26 - Amenaj peis Piata Unirii-Independ-Ment Febr2026</t>
  </si>
  <si>
    <t xml:space="preserve"> GAR F170/17.03.2026 - Amenaj peis Piata Unirii-Independ-Ment Febr2026</t>
  </si>
  <si>
    <t xml:space="preserve"> GAR F 8029/16.03.2026 - Ment toalete automate racord-Feb 2026</t>
  </si>
  <si>
    <t xml:space="preserve"> F 8029/16.03.2026 - Ment tolete autom racord+rep Comex-Feb2026</t>
  </si>
  <si>
    <t xml:space="preserve"> R166096/23.03.2026 - Tx jud timbru dosar 4478/271/2026 UAT Mun Oradea</t>
  </si>
  <si>
    <t xml:space="preserve"> R166096/23.03.26 - Tx jud timbru dos4478/271/2026Primarul Mun Oradea</t>
  </si>
  <si>
    <t xml:space="preserve"> R161064/19.03.2026 - dif chelt jud dosar 2844/111/2022indrep eror mat</t>
  </si>
  <si>
    <t xml:space="preserve"> F260226/13.03.26 - rep sistem video streaming online-transmisii video</t>
  </si>
  <si>
    <t xml:space="preserve"> F1087859/03.03.26 - tarif monit auto srv transp rutier TrI Mart-Mai26</t>
  </si>
  <si>
    <t xml:space="preserve"> Fact 2314642/12.03.2026 - mat intretinere Orasel</t>
  </si>
  <si>
    <t xml:space="preserve"> Fact14036959/03.03.2026 - mat Hornbach - imobile DPI</t>
  </si>
  <si>
    <t xml:space="preserve"> Fact 245/17.03.2026 - chelt intr ap. 25, str Republicii 12 febr</t>
  </si>
  <si>
    <t xml:space="preserve"> Fact 246/17.03.2026 - chelt intr ap.27,str Republicii 12 febr</t>
  </si>
  <si>
    <t xml:space="preserve"> Fact 48/16.03.2026 - chelt intr ap. 22, str Pta Decembrie 9 febr</t>
  </si>
  <si>
    <t xml:space="preserve"> Fact 49/16.03.2026 - chelt intr ap. 26, str Pta1 Decembrie 9 febr</t>
  </si>
  <si>
    <t xml:space="preserve"> Fact 50/16.03.2026 - chelt intr ap.31, str Pta 1 Decmbrie 9 febr</t>
  </si>
  <si>
    <t xml:space="preserve"> Fact 51/16.03.2026 - chelt intr ap.32, str Pta 1 Dcembrie 9 febr</t>
  </si>
  <si>
    <t xml:space="preserve"> Fact 73/18.03.2026 - utilitati bl ANL Stefan cel Mare febr</t>
  </si>
  <si>
    <t xml:space="preserve"> Fact 2603077485/24.03.2026 - en. el statii inc masini c92083145 ian</t>
  </si>
  <si>
    <t xml:space="preserve"> Fact 2603077484/24.03.26 - en el parcare Independentei1c92083145 ian</t>
  </si>
  <si>
    <t xml:space="preserve"> Fact 2603078209/24.03.2026 - en electrica Cetate c92083145 ian</t>
  </si>
  <si>
    <t xml:space="preserve"> Fact 2603078212/24.03.2026 - en electrica Orasel c92083145 ian</t>
  </si>
  <si>
    <t xml:space="preserve"> Fact 2603078212/24.03.2026 - en electrica b.sportive c 92083145 ian</t>
  </si>
  <si>
    <t xml:space="preserve"> Fact 2603076691/24.03.2026 - en electrica S.Motorul c92083145 ian</t>
  </si>
  <si>
    <t xml:space="preserve"> Fact 2603077480/24.03.2026 - en electrica Olimpiadei1 c92083145 ian</t>
  </si>
  <si>
    <t xml:space="preserve"> Fact 778387101/23.03.2026 - telefonie parcari c 236507841 febr</t>
  </si>
  <si>
    <t xml:space="preserve"> Fact126/23.03.26 - chirie parcare T.Vlad -compensare Geoimob imp clad</t>
  </si>
  <si>
    <t xml:space="preserve"> Fact 9530254/28.02.2026 - transp. deseuri Orasel febr</t>
  </si>
  <si>
    <t>Fact 9530254/28.02.2026 - transp. deseuri Cetate febr</t>
  </si>
  <si>
    <t xml:space="preserve"> Fact 9530254/28.02.2026 - transport deseuri baze sportive febr</t>
  </si>
  <si>
    <t xml:space="preserve"> Fact 9530254/28.02.2026 - transp deseuri blocuri microg ,parcari febr</t>
  </si>
  <si>
    <t xml:space="preserve"> Fact133135/12.03.2026 - apa Sala Polivalenta febr</t>
  </si>
  <si>
    <t xml:space="preserve"> Fact 133135/12.03.2026 - apa baze sportive- febr</t>
  </si>
  <si>
    <t xml:space="preserve"> Fact 133135/12.03.2026 - consum apa Cetate -febr</t>
  </si>
  <si>
    <t xml:space="preserve"> Fact 133135/12.03.2026 - consum apa Orasel- febr</t>
  </si>
  <si>
    <t xml:space="preserve"> Fact 133135/12.03.2026 - apa Sinagoga,spati ,grad publica,parcari feb</t>
  </si>
  <si>
    <t xml:space="preserve"> Fact 971175, 9005607/10.03.26 - en termica bazine,stadion,S.Poliv feb</t>
  </si>
  <si>
    <t xml:space="preserve"> Fact 971175/10.03.2026 - en termica Cetate- febr</t>
  </si>
  <si>
    <t xml:space="preserve"> Fact 971175/10.03.2026 - en termica Sinagoga,spatii, Academiei febr</t>
  </si>
  <si>
    <t xml:space="preserve"> Fact 971175/10.03.2026 - en termica Orasel - febr</t>
  </si>
  <si>
    <t xml:space="preserve"> Fact 14093408/16.03.2026 - mat sport Hornbach S.Polivalenta</t>
  </si>
  <si>
    <t>cvdec1737950/26.03.26 - asig CASCO 4 autoBH13AIV; 13AIW; 13AIX 13BSB</t>
  </si>
  <si>
    <t>cvgarf171/17.03.26ment aranj flor - Oradea in Bloom zona centrala</t>
  </si>
  <si>
    <t>cvf171/17.03.26ment aranj flor - Oradea in Bloom zona centrala</t>
  </si>
  <si>
    <t>cvgarf172/17.03.26 - ment am peisagistica Republicii 35</t>
  </si>
  <si>
    <t>cvf172/17.03.2026 - ment am peisagistica Republicii 35</t>
  </si>
  <si>
    <t>cvf2603077193/24.03.26 - en el inv nef Olteniei cod92079511ian</t>
  </si>
  <si>
    <t>cvf2603077190/24.03.2026 - energ electr parcuri cod92079511 ian</t>
  </si>
  <si>
    <t>cvf15898/20.03.26 - serv achiz, inl pies ech vandaliz insule eco febr</t>
  </si>
  <si>
    <t>cvgarf6/24.03.2026 - monit intret post inch cal sol apa aer16-31.12.25</t>
  </si>
  <si>
    <t>cvf6/24.03.2026 - monit intret post inch cal sol ape aer 16-31.12.25</t>
  </si>
  <si>
    <t>cvgarf3339/24.03.2026 - deszapezire salubritate materiale ianuarie</t>
  </si>
  <si>
    <t>cvf3339/24.03.2026 - Deszapezire salubrita stradala materiale ianuarie</t>
  </si>
  <si>
    <t>cvgarf3338/24.03.2026 - Deszapezire salubritate stradala ianuarie</t>
  </si>
  <si>
    <t>cvf3338/24.03.2026 - Deszapezire salubritate stradala ianuarie</t>
  </si>
  <si>
    <t>Fact4103698/18.03.26 - verif.tabl.el,instal ilum lag pam S.Poliv UPS I</t>
  </si>
  <si>
    <t xml:space="preserve"> Fact 39/23.03.2026 - utilitati bl ANL Iza - febr</t>
  </si>
  <si>
    <t xml:space="preserve"> Fact 62/16.03.2026 - chelt intr ap. 47 , Pta 1Decembrie 9 febr</t>
  </si>
  <si>
    <t xml:space="preserve"> Fact 52/16.03.2026 - chelt intr ap. 39 , Pta 1 Decembrie 9 febr</t>
  </si>
  <si>
    <t xml:space="preserve"> Fact 53/16.03.2026 - chelt intr ap. 40 , Pta 1 Decembrie 9 febr</t>
  </si>
  <si>
    <t xml:space="preserve"> Fact 54/16.03.2026 - chelt intr ap. 40B , Pt 1Decembrie 9 febr</t>
  </si>
  <si>
    <t xml:space="preserve"> Fact 55/16.03.2026 - chelt intr ap. 1,P-ta 1 Decembrie 9 febr</t>
  </si>
  <si>
    <t xml:space="preserve"> Fact 56/16.03.2026 - chelt intr ap. 42 , Pta 1Decembrie 9 febr</t>
  </si>
  <si>
    <t xml:space="preserve"> Fact 57/16.03.2026 26 03 2026 - chelt intr ap 43,Pta1 Decembrie 9 feb</t>
  </si>
  <si>
    <t xml:space="preserve"> Fact 58/16.03.2026 - chelt intr ap. 44 , Pta 1 Decembrie 9 febr</t>
  </si>
  <si>
    <t xml:space="preserve"> Fact 59/16.03.2026 - chelt intr ap 44A , Pt 1 Decembrie 9 febr</t>
  </si>
  <si>
    <t xml:space="preserve"> Fact 61/16.03.2026 - chelt intr ap. 46, Pta 1 Decembrie 9 febr</t>
  </si>
  <si>
    <t xml:space="preserve"> Fact 63/16.03.2026 - chelt intr ap. 48, Pta 1Decembrie 9 febr</t>
  </si>
  <si>
    <t xml:space="preserve"> Fact 60/16.03.2026 - chelt intr ap. 45 , Pta1 Decembrie 9 febr</t>
  </si>
  <si>
    <t xml:space="preserve"> Fact 64/16.03.2026 - chelt intr ap.49 ,Pta 1Decembrie 9 febr</t>
  </si>
  <si>
    <t xml:space="preserve"> Fact 20260117/25.03.2026 - menten echip.climat Dignitas martie</t>
  </si>
  <si>
    <t xml:space="preserve"> Fact 20260118/25.03.2026 - menten echip.climat Orasel martie</t>
  </si>
  <si>
    <t xml:space="preserve"> Fact 20260118/25.03.2026 - menten echip.climat imob parcari martie</t>
  </si>
  <si>
    <t xml:space="preserve"> Fact 20260118/25.03.2026 - menten echip.climat baze sportive martie</t>
  </si>
  <si>
    <t xml:space="preserve"> Gar Fact 20260117, 20260118/25.03.2026 - menten echip b sportive mart</t>
  </si>
  <si>
    <t xml:space="preserve"> Fact 2603077481/24.03.2026 - en electrica S.Polivalenta c92083145 ian</t>
  </si>
  <si>
    <t xml:space="preserve"> Fact 4103702/18.03.2026 - verif.tabl.el,inst ilum S Polivalenta</t>
  </si>
  <si>
    <t xml:space="preserve"> Fact 4103700/18.03.2026 - verif.tabl.el,inst ilum,inst control SPoliv</t>
  </si>
  <si>
    <t>Fact4103727/19.03.2026 - verif.tabl.el, instal ilum normal SPoliv semI</t>
  </si>
  <si>
    <t xml:space="preserve"> Fact4103699/18.03.26 - verif.tabl.el, inst ilum leg pamSPoliv</t>
  </si>
  <si>
    <t xml:space="preserve"> GAR F 265226/26.03.2026 - Lucr intret str. Mal drept Crisul Repede</t>
  </si>
  <si>
    <t xml:space="preserve"> F265226/26.03.2026Sem mal dr - CTR IP14567593/MOB3/19.09.2023 DrOrasenesti</t>
  </si>
  <si>
    <t xml:space="preserve"> GAR F265223/26.03.2026 - Lucr intr str Mal drept Crisul Repede</t>
  </si>
  <si>
    <t xml:space="preserve"> F265223/26.03.2026Sem mal dr - CTR IP14567593/MOB3/19.09.2023 DrOrasenesti</t>
  </si>
  <si>
    <t xml:space="preserve"> GAR F 265225/26.03.2026 - Lucr intret mal drept Crisul Repede</t>
  </si>
  <si>
    <t xml:space="preserve"> F265255/26.03.2026Sem mal dr - CTR IP14567593/MOB3/19.09.2023 DrOrasenesti</t>
  </si>
  <si>
    <t xml:space="preserve"> GAR F 265224/26.03.2026 - Lucr intret str Mal drept Crisul Repede</t>
  </si>
  <si>
    <t xml:space="preserve"> F265224/16.03.2026Sem mal dr - CTR IP14567593/MOB3/19.09.2023 DrOrasenesti</t>
  </si>
  <si>
    <t xml:space="preserve"> F1642/24.03.2026 - Recrutare memb CA societati subordPMO-30%Termo tr</t>
  </si>
  <si>
    <t xml:space="preserve"> GAR F 98/23.03.2026 - Intret arb udat 2 arb-tr II</t>
  </si>
  <si>
    <t xml:space="preserve"> F 98/23.03.2026 - Intret arb udat 2 arb-tr II</t>
  </si>
  <si>
    <t xml:space="preserve"> Fact 2603076693/24.03.26 - en el parc G Doja T Blajovici10cd 92083145</t>
  </si>
  <si>
    <t xml:space="preserve"> Fact 2603077482/24.03.26 - en el pc Snagov Baritiu Traian cd 92083145</t>
  </si>
  <si>
    <t xml:space="preserve"> Fact 2603077483/24.03.26 - en el pcVladimirescu8Independ11cd920823145</t>
  </si>
  <si>
    <t xml:space="preserve"> Fact 2603076692/24.03.2026 - en el parcare E Gojdu 41 cd 92083145 ian</t>
  </si>
  <si>
    <t xml:space="preserve"> Fact 2603077194/24.03.26 - en el centrul Ialomitei 3 AN7 cd 92079511</t>
  </si>
  <si>
    <t xml:space="preserve"> Fact 5001000146/26.02.2026 - mentenanta lift Parc G Baritiu feb</t>
  </si>
  <si>
    <t xml:space="preserve"> F 440775/20.03.2026 - masini Pmo rep,intr auto Dacia-BH09RKX</t>
  </si>
  <si>
    <t xml:space="preserve"> F 440777/20.03.2026 - masini Pmo rep intr auto Dacia-BH15CIT</t>
  </si>
  <si>
    <t xml:space="preserve"> F5053292/23.03.2026 - masini Pmo rep intr auto VW-BH13BSB</t>
  </si>
  <si>
    <t xml:space="preserve"> Fact 2/18.03.2026 - chelt intr ap 17 str C Negruzzi nr 10 PB26 feb</t>
  </si>
  <si>
    <t xml:space="preserve"> Fact 2603077191/24.03.2026 - en el centre cod 92079511 ian</t>
  </si>
  <si>
    <t xml:space="preserve"> F 5053291/23.03.2026 - masini Pmo rep intr auto VW-BH13BSB</t>
  </si>
  <si>
    <t xml:space="preserve"> Fact 2603077196/24.03.2026 - en el camere video cod cl 92079511 ian</t>
  </si>
  <si>
    <t xml:space="preserve"> F 2603077189/24.03.2026 - energie electr PMO cod cl92079511-Ian2026</t>
  </si>
  <si>
    <t xml:space="preserve"> Fact 2603077201/24.03.26 - en el Goga sp micr Gr Ciuperca cd 92083145</t>
  </si>
  <si>
    <t xml:space="preserve"> F 2603077189/24.03.2026 - energie electrEv Pop cod cl92079511-Ian2026</t>
  </si>
  <si>
    <t xml:space="preserve"> F2603077189/24.03.2026 - energie electr PLO cod cl92079511-Ian2026</t>
  </si>
  <si>
    <t xml:space="preserve"> Fact 2603077195/24.03.26 - en el A Roman 2D ceas V Negru cd 92079511</t>
  </si>
  <si>
    <t xml:space="preserve"> Fact 3 / 18.03.2026 - chelt intr ap 9 str O Ghibu 4 X8 feb</t>
  </si>
  <si>
    <t xml:space="preserve"> F2603077188/24.03.2026 - Ener electri Podgoria12 cod cl92079511-Ian26</t>
  </si>
  <si>
    <t xml:space="preserve"> Fact 2603077192/24.03.26 - en el centre azil ceas V Negru cd 92079511</t>
  </si>
  <si>
    <t xml:space="preserve"> - consum en el iluminat Hidroeleca-af lunii Febr</t>
  </si>
  <si>
    <t xml:space="preserve"> F 2603077447/24.03.2026 - semaforizare energie electrica-Ian 2025</t>
  </si>
  <si>
    <t xml:space="preserve"> Fact 214548/12.02.26 - uscatoare par - 15 buc Baz Olimpic</t>
  </si>
  <si>
    <t xml:space="preserve"> - Instal PT care alim imobilul Parcuri Traian 12A-14IID</t>
  </si>
  <si>
    <t xml:space="preserve"> - Alim cu en term str.R Ciorogariu nr.32 si 55IID</t>
  </si>
  <si>
    <t xml:space="preserve"> - Racord term imobil dtr.Mihail Kogalniceanu nr.44 IID</t>
  </si>
  <si>
    <t xml:space="preserve"> - Mod sistem de termoficare str.A Lazar si A.Saguna IID</t>
  </si>
  <si>
    <t xml:space="preserve"> - Mod sistem de termof str.A Lazar si A.Saguna IID</t>
  </si>
  <si>
    <t xml:space="preserve"> Fact 1236/11.04.2022 - rep inst producere apa calda HVAC Bazin</t>
  </si>
  <si>
    <t xml:space="preserve"> Gar Fact 1191 / 27.02.2026 - Cladiri multif Parc Traian nr 14</t>
  </si>
  <si>
    <t xml:space="preserve"> Fact 1191/27.02.26 - Cladiri multif Parc Traian nr 14</t>
  </si>
  <si>
    <t xml:space="preserve"> Fact1191/27.02.26 - Cladiri multif Parc Traian nr.14</t>
  </si>
  <si>
    <t>cvnelf20260154/23.02.26 - Ext amb Et I si II 123666</t>
  </si>
  <si>
    <t xml:space="preserve"> Ref 117269 / 25.02.26 - dif expropriere Potra Samuil dos 390/111/2022</t>
  </si>
  <si>
    <t>cvFEDRf5970/26.02.26 - Cor mob Magheru Republicii Et2SMIS321758</t>
  </si>
  <si>
    <t>cvgarFEDRf5970/26.02.26 - Cor mob Magheru Republicii Et2SMIS321758</t>
  </si>
  <si>
    <t>cvBLf5970/26.02.26 - Cor mob Magheru Republicii Et2SMIS321758</t>
  </si>
  <si>
    <t>cvB5970/26.02.26 - Cor mob Magheru Republici Et2 SMIS321758</t>
  </si>
  <si>
    <t>cvFEDRf5969/26.02.26 - Cor mob Magheru Republici Et1 SMIS321793</t>
  </si>
  <si>
    <t>cvgarFEDRf5969/26.02.26 - Cor mob Magheru Republici et1 SMIS321793</t>
  </si>
  <si>
    <t>cvB5969/26.02.26 - Cor mob Magheru Republici Et1SMIS321793</t>
  </si>
  <si>
    <t>cvBLf5969/26.02.26 - Cor mob Magheru Republici et1 SMIS321793</t>
  </si>
  <si>
    <t>cvgarnelf5972/26.02.26 - Coridor mob urb Deceb VladimSMIS321908</t>
  </si>
  <si>
    <t>cvnelf5972/26.02.26 - Cor mob urb Deceb Vladim SMIS321908</t>
  </si>
  <si>
    <t>cvnelf1210/24.02.26 - Cor mob urb Deceb Vlad public SMIS321908</t>
  </si>
  <si>
    <t>cvFEDRf5971/26.02.26 - Cr ef en Lic.German,ShakespeareSMIS300543</t>
  </si>
  <si>
    <t>cvgarFEDRf5971/26.02.26 - Cr ef en Lic.German,ShakespeareSMIS300543</t>
  </si>
  <si>
    <t>cvB5971/26.02.26 - Cr ef en Lic.German,ShakespeareSMIS300543</t>
  </si>
  <si>
    <t>cvBLf5971/26.02.26 - Cr ef en Lic.German,ShakespeareSMIS300543</t>
  </si>
  <si>
    <t>cv - Mod parc 1 Dec regulariz plataBL pe BEI 6</t>
  </si>
  <si>
    <t>rest plf134363+134392+134405 26 02 202 - dr colect pt Centr Intermodal</t>
  </si>
  <si>
    <t>cvf2821/02.03.2026 - Reab mod baza sp Sovata SL2</t>
  </si>
  <si>
    <t>cvf2821/02.03.2026 - Reab mod baza sp SovataSL2pen neexec</t>
  </si>
  <si>
    <t xml:space="preserve"> Fact 10109641/25.02.26 - Cladiri multif in zona str Parc Traian nr 14</t>
  </si>
  <si>
    <t>cvf2140036235/12.01.26 - Parc fotov Episcop etp1difTVAC6020230326205</t>
  </si>
  <si>
    <t xml:space="preserve"> R 133640/05.03.2026 - ramb rate BEI 2 ctr.84529/25.03.2015</t>
  </si>
  <si>
    <t xml:space="preserve"> R 133640/05.03.2026 - ramb rate BEI 2 - 84529/25.03.2015</t>
  </si>
  <si>
    <t>cvf260/04.03.26 - Reab mod baza sportiva Sovata 60 as tehn</t>
  </si>
  <si>
    <t>cvf2140034892/15.12.25 - dif TVA racMod Parc PetofiC6020241010185</t>
  </si>
  <si>
    <t>cvf2140034902/15.12.25 - difTVAracordDrLegSantauCorvinC6020241011237</t>
  </si>
  <si>
    <t>cvf2140034964/15.12.25 - DifTVArac IlumArhP Traian5C6020250606958</t>
  </si>
  <si>
    <t>nelf2140034916 15.12.25difTVA - ReabSisTermEtIII326801C6020241112038</t>
  </si>
  <si>
    <t>nelf2140034918/15.12.25difTVA - ReabSisTermEtIII326801C6020241112039</t>
  </si>
  <si>
    <t>nel21140034920/15.12.25difTVA - ReabSisermEtIII326801C6020241112040</t>
  </si>
  <si>
    <t>nelf2140034922/15.12.25difTVA - ReabSisTermEtIII326801C6020241112041</t>
  </si>
  <si>
    <t>nelf2140034900/15.12.25difTVA - ReabSisTermEtIII326801C6020241011329</t>
  </si>
  <si>
    <t>nelf2140034886/15.12.25difTVA - ReabSisTermEtIII326801C6020240708082</t>
  </si>
  <si>
    <t>nelf2140034896/15.12.25difTVA - ReabSisTermEtIII326801C6020241011326</t>
  </si>
  <si>
    <t>nelf2140034888/15.12.2025difTVA - ReabSisTermEtIII326801C6020240708084</t>
  </si>
  <si>
    <t>nelf2140034898/15.12.25difTVA - ReabSisTermEtIII326801C6020241011328</t>
  </si>
  <si>
    <t>nelf2140034890/15.12.25difTVA - ReabSisTermEtIII326801C6020240708087</t>
  </si>
  <si>
    <t xml:space="preserve"> Gar Fact 299 / 05.03.26 - Rk Bazin Olimpic diriginte santier</t>
  </si>
  <si>
    <t xml:space="preserve"> Fact 299 /05.03.26 - Rk Bazin Olimpic diriginte santier</t>
  </si>
  <si>
    <t xml:space="preserve"> Ref 131271 /04.03.26 - dif expropriere Andantino dos 2380/111/2019</t>
  </si>
  <si>
    <t>cvf 230336/04.03.26 - ext parc am plaja naturalaSilvas am 5 vetre foc</t>
  </si>
  <si>
    <t xml:space="preserve"> CVC 651 / 10.03.26 - impozit achiz teren Romer Flores 1B</t>
  </si>
  <si>
    <t xml:space="preserve"> CVC 651 / 10.03.26 - achiz teren Romer Flores 1B</t>
  </si>
  <si>
    <t>cvnelf8004169/20.11.25 - Cr ef en Lic.German SMIS300543tx aviz</t>
  </si>
  <si>
    <t>tranz jud125127/03.0326 HCL139/2026 - reab dr leg ClujulGriviteiF5766</t>
  </si>
  <si>
    <t>cvFEDRf263/4.03.26 - Cr ef en LicSchiller SMIS300543</t>
  </si>
  <si>
    <t>cvB263/4.03.26 - Cr ef en LicSchiller,SMIS300543</t>
  </si>
  <si>
    <t>cvBLf263/4.03.26 - Cr ef en Lic.Schiller,SMIS300543</t>
  </si>
  <si>
    <t>cvnelgarf1791/3.03.26 - cr ef en Lic Ghibu SMIS115162</t>
  </si>
  <si>
    <t>cvnelf1791/3.03.26 - cr ef en Lic Ghibu SMIS 115162</t>
  </si>
  <si>
    <t>cvf8004268/13.01.26 - Unit prod cogen inalta ef aviz BL IID</t>
  </si>
  <si>
    <t xml:space="preserve"> Fact 742 / 09.03.26 - lucrari Reab imobile parc I C Bratianu</t>
  </si>
  <si>
    <t xml:space="preserve"> Fact 8530 /09.03.26 - SSM lucrari DPI ian</t>
  </si>
  <si>
    <t xml:space="preserve"> Fact 8529 /09.03.26 - SSM lucrari DPI ian</t>
  </si>
  <si>
    <t>cvf2140033918/10.12.25 - Doc th ec reab term tarif avizare</t>
  </si>
  <si>
    <t xml:space="preserve"> Fact 463 / 26.08.2025 - Amen silvic fd forestier Oradea</t>
  </si>
  <si>
    <t xml:space="preserve"> Ref 148082 / 12.03.2026 - expropriere regen urb Nufarul 1 et 3 zona 3</t>
  </si>
  <si>
    <t>cvf26031201/12.03.26 - Mod parc 1 Decembrie SL6 BEI 6</t>
  </si>
  <si>
    <t xml:space="preserve"> Fact 20474/10.03.2026 - onorariu notar cvc 651 Dume</t>
  </si>
  <si>
    <t xml:space="preserve"> f 1942/16.03.26 - Moderniz str Raspantiilor ctr 107009/01.03.23</t>
  </si>
  <si>
    <t>f 940/16.03.26 - Amen Piat Dunarii-pasajDecebalVadim-strPiatraCraiului</t>
  </si>
  <si>
    <t xml:space="preserve"> f1939/16.03.26 - Moderniz str Livezilor ctr 159108/19.04.2022</t>
  </si>
  <si>
    <t xml:space="preserve"> f1938/16.03.26 - Reab drum leg Calea Clujului-str Grivitei ctr 159094</t>
  </si>
  <si>
    <t xml:space="preserve"> f 1941/16.03.26 - Moderniz Str N Beldiceanu ctr 107004 01.03.2023</t>
  </si>
  <si>
    <t xml:space="preserve"> GAR f 10/27.02.26 - dirig sant consolid si refac Gr Pub Deal Ciuperca</t>
  </si>
  <si>
    <t xml:space="preserve"> f 10/27.02.26 - dirig sant consolid si refac Grad Pub Deal Ciuperca</t>
  </si>
  <si>
    <t>cvr.162181/19.03.26 - Am parcari zona T Sandor AC204/06.03.2026</t>
  </si>
  <si>
    <t xml:space="preserve"> Fact 2385/18.03.26 - Exec lucrari Interv Palatul Ullman (PT+exec)</t>
  </si>
  <si>
    <t xml:space="preserve"> Fact 2384/18.03.26 - Exec lucrari Interv Pal Ullman (PT+exec)</t>
  </si>
  <si>
    <t xml:space="preserve"> Gar Fact 743/18.03.26 - Reab imobil Pta Unirii 7</t>
  </si>
  <si>
    <t xml:space="preserve"> Fact 743/18.03.26 - Reab imobil Pta Unirii 7</t>
  </si>
  <si>
    <t>cvf2140040623/16.03.26 - Mod parc 1 Dec C6020260202145BEI 6</t>
  </si>
  <si>
    <t>cvPNRRf26031901/19.03.26 - Mod parc 1 Decembrie SL7 BEI 6</t>
  </si>
  <si>
    <t xml:space="preserve"> Ref.170231/24.03.26 - comis ISC Reab imobil AC427/07.04.2025</t>
  </si>
  <si>
    <t xml:space="preserve"> Gar Fact 428/24.03.26 - studii geo terenuri</t>
  </si>
  <si>
    <t xml:space="preserve"> Fact 428/24.03.26 - studii geo terenuri</t>
  </si>
  <si>
    <t xml:space="preserve"> Fact 2140040632/16.03.26 - aviz doc th econ cladiri multif P Traian14</t>
  </si>
  <si>
    <t>cvnelf2140040817/18.03.26 - Reg urbNufEt1SMIS328406C6020240707053</t>
  </si>
  <si>
    <t>cvnelf2140040818/18.03.26 - Reg urb Nuf I et 2SMIS329129C6020240707050</t>
  </si>
  <si>
    <t>cvnelf2140040815/18.03.26 - Reg urb Nuf I Et 3C6020240707051</t>
  </si>
  <si>
    <t xml:space="preserve"> Fact 8564/24.03.26 - SSM lucrari DPI febr</t>
  </si>
  <si>
    <t xml:space="preserve"> Fact 8563/24.03.26 - SSM lucrari DPI feb</t>
  </si>
  <si>
    <t>cvf20260006/06.03.2026 - Mod parc Petofi dir sant</t>
  </si>
  <si>
    <t>cvf136/3.03.26 - Unit prod cogen inalta efic chelt neel IID</t>
  </si>
  <si>
    <t>cvgarf136/3.03.26 - Unit prod cogen inalta efic chelt neel IID</t>
  </si>
  <si>
    <t>cvf136/3.03.26 - Unit prod cogen inalta efic BL IID</t>
  </si>
  <si>
    <t>cvf136/3.03.26 - Unit prod cogen inalta efic BS</t>
  </si>
  <si>
    <t xml:space="preserve"> Fact 9730/12.03.26 - Extindere retea WI Fi Arena pt 5000 uti simult</t>
  </si>
  <si>
    <t>cvf2826/26.03.26 - Reab mod baza sp Sovata60ab pct lumin10ani</t>
  </si>
  <si>
    <t>cvf637/24.03.2026 - Verif dc th ec pt obiective DT</t>
  </si>
  <si>
    <t>PNRRf12173/19.02.26 - CrEfEnColGojdu9714ctr fact1850/03 02 2026</t>
  </si>
  <si>
    <t>PNRRf12173/19.02.26 - CrEfEnColGojdu9714TVActr fact1850/03.02.2026</t>
  </si>
  <si>
    <t>cvgarPNRR12173/19.02.26 - cr ef en Col Gojdu 9714</t>
  </si>
  <si>
    <t>cvPNRRf12173/19.02.26 - cr ef en Col Gojdu 9714 ret clauza47</t>
  </si>
  <si>
    <t>PNRRf12172/19.02.26 - CrEfEnColGojdu9714ctr fact1850/03.02.2026</t>
  </si>
  <si>
    <t>cvgarPNRRf12172/19.02.26 - cr ef en Col E Gojdu 9714</t>
  </si>
  <si>
    <t>cvPNRRf12172/19.02.26 - cr ef en Col E Gojdu 9714ret clauza47</t>
  </si>
  <si>
    <t>cvPNRRf26055/26.02.26 - cr ef en Sc Balcescu 130056TVA</t>
  </si>
  <si>
    <t>cvPNRRf26055/26.02.26 - lcr ef en Sc Balcescu 130056 BL</t>
  </si>
  <si>
    <t>cvPNRRf26055/26.02.26 - cr ef en Sc Balcescu 130056</t>
  </si>
  <si>
    <t>cvPNRRf11746/24.02.26 - Efic en Bazin Crisul 137554</t>
  </si>
  <si>
    <t>cvPNRRf11746/24.02.26 - Efic en Bazin Crisul 137554TVA</t>
  </si>
  <si>
    <t>cvPNRRf276/24.02.26 - Cr ef en Gr 14 15706TVA</t>
  </si>
  <si>
    <t>cvPNRRf276/24.02.26 - Cr ef en Gr 14 15706 ret clauza 47</t>
  </si>
  <si>
    <t>cvgarPNRRf 276/24.02.26 - Cr ef en Gr 14 15706</t>
  </si>
  <si>
    <t>cvPNRRf276/24.02.26 - Cr ef en Gr 14 15706</t>
  </si>
  <si>
    <t>cvPNRRf275/24.02.26 - Cr ef en Gr 14 15706 TVA</t>
  </si>
  <si>
    <t>cvPNRRf275/24.02.26 - Cr ef en Gr 14 15706 ret clauza47</t>
  </si>
  <si>
    <t>cvgarPNRRf275/24.02.26 - Cr ef en Gr 14 15706</t>
  </si>
  <si>
    <t>cvPNRRf275/24.02.26 - Cr ef en Gr 14 15706</t>
  </si>
  <si>
    <t>cvPNRRf14950738/25.02.26 - Cr ef en Lic Arte Menumorut33BavizBL</t>
  </si>
  <si>
    <t>cvPNRRf4806590/2.03.26 - Cr ef en Lic German Cazarmii 137558BL</t>
  </si>
  <si>
    <t>cvgarPNRRf4806590/2.03.26 - Cr ef en Lic German Cazarmi 137558 BL</t>
  </si>
  <si>
    <t>cvPNRRf585/2.03.26 - Ren,cr conf ef enPB3Lugojului9TVA134238</t>
  </si>
  <si>
    <t>cvPNRRf585/2.03.26 - Ren,cr conf ef enPB3Lugojului9 134238</t>
  </si>
  <si>
    <t xml:space="preserve"> PNRR f 584/02.03.26 - Ren cr conf si ef en D49 str Cantemir 49,134238</t>
  </si>
  <si>
    <t>cvPNRRf583/2.03.26 - Ren,cr conf ef enD51Cantemir5TVA134238</t>
  </si>
  <si>
    <t xml:space="preserve"> PNRRf 584/02.03.26 - Ren cr conf ef en D49 str Cantemir 49,134238 TVA</t>
  </si>
  <si>
    <t>cvPNRRf583/2.03.26 - Ren,cr conf ef enD51Cantemir51 134238</t>
  </si>
  <si>
    <t>cvPNRRf586/2.03.26 - Ren,cr conf ef en PB5 Lugojul11TVA134238</t>
  </si>
  <si>
    <t>cvPNRRf586/2.03.26 - Ren,cr conf ef enPB5Lugojului11 134238</t>
  </si>
  <si>
    <t>cvPNRRf12175/20.02.26 - Cr ef en Sc 16TVA9788ctr fact1841/24.11.2025</t>
  </si>
  <si>
    <t>cvPNRRf12175/20.02.26 - Cr ef en Sc 16 9788ctr fact1841/24.11.2025</t>
  </si>
  <si>
    <t>cvPNRRf12163/22.12.25 - Cr ef en Sc 16TVA9788ctr fact1841/24.11.2025</t>
  </si>
  <si>
    <t>cvPNRRf12163/22.12.25 - Cr ef en Sc 16 9788ctr fact1841/24.11.2025</t>
  </si>
  <si>
    <t>cvPNRRf354/3.03.26 - Cr ef en Lic L Blaga 131875 TVA</t>
  </si>
  <si>
    <t>cvPNRRf354/3.03.26 - Cr ef en Lic L Blaga 131875</t>
  </si>
  <si>
    <t>cvPNRRf251/27.02.26 - Cr ef en ScCantemir Puscariu 16604</t>
  </si>
  <si>
    <t>cvPNRRf251/27.02.26 - Cr ef en ScCantemir Puscariu 16604BL</t>
  </si>
  <si>
    <t>cvPNRRf251/27.02.26 - Cr ef en ScCantemir Puscariu 16604TVA</t>
  </si>
  <si>
    <t>cvPNRRf2140036872/23.01.26 - Rac inst el Cr ef en Lic BrancusiBL</t>
  </si>
  <si>
    <t>garPNRRf300/6.03.26 - bl C41,D49,D51,PB3,PB5,U45 U47 134238</t>
  </si>
  <si>
    <t>cvPNRRf300/6.03.26 - bl C41,D49,D51,PB3,PB5,U45 U47 134238</t>
  </si>
  <si>
    <t>cvPNRRf26062/6.03.26 - cr ef en Sc Balcescu 130056</t>
  </si>
  <si>
    <t>cvPNRRf26062/6.03.26 - cr ef en Sc Balcescu130056BL</t>
  </si>
  <si>
    <t>cvPNRRf26062/6.03.26 - cr ef en Sc Balcescu130056 TVA</t>
  </si>
  <si>
    <t>cvPNRRf122425/9.03.26 - Cr ef en Sc I Bogdan15732</t>
  </si>
  <si>
    <t>cvPNRRf122425/9.03.26 - Cr ef en Sc I Bogdan15732TVA</t>
  </si>
  <si>
    <t>cvPNRRf4806591/6.03.26 - Cr.ef.en.clad PMO 9055 TVA</t>
  </si>
  <si>
    <t>cvPNRRf4806591/6.03.26 - Cr.ef.en.clad PMO 9055ret cl 47</t>
  </si>
  <si>
    <t>cvgarPNRRf4806591/5.03.26 - Cr.ef.en.clad PMO 9055</t>
  </si>
  <si>
    <t>cvPNRRf4806591/6.03.26 - Cr.ef.en.clad PMO 9055</t>
  </si>
  <si>
    <t>cvPNRRf2140039793/9.03.26 - Rac inst el Grad 55 9056BL C6020251210549</t>
  </si>
  <si>
    <t>cvPNRRf8098/12.03.26 - Cr ef en SpJudStat III 9775</t>
  </si>
  <si>
    <t>cvPNRRf8098/12.03.26 - Cr ef en SpJudStat III 9775 TVA</t>
  </si>
  <si>
    <t>cvPNRRf252/27.02.26 - CrEfEnScCantemirPuscariu 16604</t>
  </si>
  <si>
    <t>cvPNRRf252/27.02.26 - CrEfEnScCantemirPuscariu 16604 BL</t>
  </si>
  <si>
    <t>cvPNRRf252/27.02.26 - CrEfEnScCantemirPuscariu 16604TVA</t>
  </si>
  <si>
    <t>cvPNRRf26072/9.03.26 - Cr ef en Lic A Lazar 130960 SL7</t>
  </si>
  <si>
    <t>cvPNRRf26072/9.03.26 - Cr ef en Lic A Lazar 130960 SL7 BL</t>
  </si>
  <si>
    <t>cvPNRRf26072/9.03.26 - Cr ef en Lic A Lazar 130960 SL7 TVA</t>
  </si>
  <si>
    <t>cvPNRRf2140039335/3.03.26 - RacInstElBazCrisu137554BLC6020250902731</t>
  </si>
  <si>
    <t>PNRRf21087/11.03.26 - CrEfEnLicArte Menumorut33ctrfact1841/24.11.2025</t>
  </si>
  <si>
    <t>PNRRf21087 11.03.26 - CrEfEnLicArteMenumor33TVActrfact1841 24.11.2025</t>
  </si>
  <si>
    <t>PNRRf256/6.03.26 - Cr ef enScCantemir StrCantemir16653</t>
  </si>
  <si>
    <t>PNRRf256/6.03.26 - Cr ef enScCantemir StrCantemir16653BL</t>
  </si>
  <si>
    <t>PNRRf256/6.03.26 - Cr ef enScCantemir StrCantemir16653TVA</t>
  </si>
  <si>
    <t>PNRRf257/6.03.26 - Cr ef enScCantemirStrCantemir16653SL7</t>
  </si>
  <si>
    <t>PNRRf257/6.03.26 - Cr ef enScCantemirStrCantemir16653BL</t>
  </si>
  <si>
    <t>PNRRf257/6.03.26 - Cr ef enScCantemirStrCantemir16653TVA</t>
  </si>
  <si>
    <t xml:space="preserve"> PNRR F 355/13.03.26 - Cr ef en Gr 52 Cresa 3 130573</t>
  </si>
  <si>
    <t xml:space="preserve"> PNRR F 355/13.03.26 - Cr ef en Gr 52 Cresa 3 130573 TVA</t>
  </si>
  <si>
    <t xml:space="preserve"> PNRR F 26074/9.03.26 - lucrari cr ef en Sc Balcescu 130056 BL</t>
  </si>
  <si>
    <t xml:space="preserve"> PNRR F 260/17.03.26 - Cr ef energ Col I Vulcan Decebal 131859</t>
  </si>
  <si>
    <t xml:space="preserve"> PNRR F 260/17.03.26 - Cr ef energ Col I Vulcan Decebal 131859 TVA</t>
  </si>
  <si>
    <t xml:space="preserve"> PNRR F 261/17.03.25 - Cr ef energ Col I Vulcan Decebal 131859</t>
  </si>
  <si>
    <t xml:space="preserve"> PNRR F 261/17.03.25 - Cr ef energ Col I Vulcan Decebal 131859 TVA</t>
  </si>
  <si>
    <t xml:space="preserve"> PNRR GAR BL f 356/17.03.26 - Cr ef en Sc Gim O Goga 130065</t>
  </si>
  <si>
    <t xml:space="preserve"> PNRR BL f 356/17.03.26 - Cr ef en Sc Gim O Goga 130065</t>
  </si>
  <si>
    <t xml:space="preserve"> PNRR f 262/17.03.26 - Cr ef en Col I Vulcan J Calvin 135311</t>
  </si>
  <si>
    <t>PNRR GAR f 262/17.03.26 - Cr ef en Col I Vulcan J Calvin 135311</t>
  </si>
  <si>
    <t xml:space="preserve"> PNRR f 262/17.03.26 - Cr ef en Col I Vulcan J Calvin 135311 clauza 47</t>
  </si>
  <si>
    <t xml:space="preserve"> PNRR f 262/17.03.26 - Cr ef en Col I Vulcan J Calvin 135311 TVA</t>
  </si>
  <si>
    <t xml:space="preserve"> PNRR f 263/17.03.26 - Cr ef en Col I Vulcan J Calvin 135311</t>
  </si>
  <si>
    <t xml:space="preserve"> PNRR GAR Ff263/17.03.26 - Cr ef en Col I Vulcan J Calvin 135311</t>
  </si>
  <si>
    <t xml:space="preserve"> PNRR f 263/17.03.26 - Cr ef en Col I Vulcan J Calvin 135311 clauza 47</t>
  </si>
  <si>
    <t xml:space="preserve"> PNRR f 263/17.03.26 - Cr ef en Col I Vulcan J Calvin 135311 TVA</t>
  </si>
  <si>
    <t>cvPNRRf26033/18.02.26 - reab si cr ef en Sc L Suciu9699</t>
  </si>
  <si>
    <t>cvPNRRf26033/18.02.26 - reab si cr ef en Sc L Suciu9699TVA</t>
  </si>
  <si>
    <t>cvPNRRf26034/18.02.26 - reab si cr ef en Sc L Suciu9699SL3</t>
  </si>
  <si>
    <t>cvPNRRf26034/18.02.26 - reab si cr ef en Sc L Suciu9699TVA SL3</t>
  </si>
  <si>
    <t>cvPNRRf26035/18.02.26 - reab si cr ef en ScL Suciu9699SL4</t>
  </si>
  <si>
    <t>cvPNRRf26035/18.02.26 - reab si cr ef en ScL Suciu9699TVA SL4</t>
  </si>
  <si>
    <t>cvPNRRf11745/23.02.26 - Efic enBazCrisul137554 reg PNRR</t>
  </si>
  <si>
    <t>cvPNRRf11745/23.02.26 - Efic enBazCrisul137554 reg TVA</t>
  </si>
  <si>
    <t>cvPNRRf26046/17.03.26 - racord Cr ef en PMO 9055 BL</t>
  </si>
  <si>
    <t>PNRRf2140041072/23.03.26 - Rac inst el ScO Goga130065C6020251004248BL</t>
  </si>
  <si>
    <t>cvPNRRf26073/9.03.26 - Cr ef en Lic A Lazar 130960 BL</t>
  </si>
  <si>
    <t>cvPNRRf11748/19.03.26 - Efic en Bazin Crisul137554</t>
  </si>
  <si>
    <t>cvPNRRf11748/19.03.26 - Efic en Bazin Crisul137554 BL</t>
  </si>
  <si>
    <t>cvPNRRf11748/19.03.26 - Efic en Bazin Crisul137554 TVA</t>
  </si>
  <si>
    <t>PNRRf21087/11.03.26 - CrEfEnLicArteMenu33BL16675CtrFact1841/24.11.2025</t>
  </si>
  <si>
    <t>cvPNRRf197/24.03.26 - Cr ef en Lic Arte Menumorut 33B9773</t>
  </si>
  <si>
    <t>cvPNRRf197/24.03.26 - Cr ef en Lic Arte Menumorut33B9773TVA</t>
  </si>
  <si>
    <t>cvPNRRf195/24.03.26 - Cr ef en Lic Arte Menumorut33B9773</t>
  </si>
  <si>
    <t>cvPNRRf195/24.03.26 - Cr ef en Lic Arte Menumorut33B9773TVA</t>
  </si>
  <si>
    <t>cvPNRRf4806598/27.03.26 - Crest.ef.en.clad PMO 9055 TVA</t>
  </si>
  <si>
    <t>cvPNRRf4806598/27.03.26 - Cr.ef.en.clad PMO 9055 ret clauza 47</t>
  </si>
  <si>
    <t>cvgarPNRRf4806598/27.03.26 - Crest.ef.en.clad PMO 9055</t>
  </si>
  <si>
    <t>cvPNRRf4806598/27.03.26 - Crest.ef.en.clad PMO 9055 SL6</t>
  </si>
  <si>
    <t>cvPNRRf4806597/27.03.26 - Cr.ef.en.clad PMO 9055 TVA</t>
  </si>
  <si>
    <t>cvPNRR4806597/27.03.26 - Cr.ef.en.clad PMO 9055ret clauza47SL9</t>
  </si>
  <si>
    <t>cvgarPNRRf4806597/27.03.26 - Cr.ef.en.clad PMO 9055 SL9</t>
  </si>
  <si>
    <t>cvPNRRf4806597/27.03.26 - Cr ef.en.clad PMO 9055 SL9</t>
  </si>
  <si>
    <t>cvPNRRf26100/23.03.26 - Cr ef en Lic San V.Voiculescu 16583</t>
  </si>
  <si>
    <t>cvPNRRf26100/23.03.26 - Cr ef en Lic San V.Voiculescu 16583 TVA</t>
  </si>
  <si>
    <t xml:space="preserve"> Dec 570393/12.03.2026 - decont ochelari</t>
  </si>
  <si>
    <t xml:space="preserve"> Dec 167524/23.03.2026 - decont ochelari</t>
  </si>
  <si>
    <t xml:space="preserve"> DEC 167677/23.03.2026 - decont ochelari</t>
  </si>
  <si>
    <t xml:space="preserve"> R170091/23.03.2026 - Chelt jud dosar 3114/111/2023</t>
  </si>
  <si>
    <t xml:space="preserve"> F 5404/20.03.2026 - Depl interneOradea-Buc 24martie2026</t>
  </si>
  <si>
    <t xml:space="preserve"> Dec 162075/19.03.2026 - decont ochelari</t>
  </si>
  <si>
    <t xml:space="preserve"> R153921/16.03.2026 - chelt juddosar 11581/271/2022</t>
  </si>
  <si>
    <t xml:space="preserve"> F 5403/16.03.2026 - Depl tara Oradea-Buc 16martie2026</t>
  </si>
  <si>
    <t xml:space="preserve"> R153921/16.03.2026 - Ch jud dosar 11581/271/2022 </t>
  </si>
  <si>
    <t xml:space="preserve"> R153921/16.03.2026 - Desp dosar 11581/271/2022 </t>
  </si>
  <si>
    <t xml:space="preserve"> DEC 150245/13.03.2026 - decont ochelari</t>
  </si>
  <si>
    <t xml:space="preserve"> Dec 150318/13.03.2026 - decont ochelari</t>
  </si>
  <si>
    <t xml:space="preserve"> Dec 142231/10.03.2026 - decont ochelari</t>
  </si>
  <si>
    <t xml:space="preserve"> R152906/16.03.2026 - chelt judecata dosar 3166/111/2024</t>
  </si>
  <si>
    <t xml:space="preserve"> F 5401/09.03.2026 - Depl tara Oradea-Buc11-12.03.2026</t>
  </si>
  <si>
    <t xml:space="preserve"> F 413/09.03.2026 - masini Pmo acces anvelope-acumulator Banner</t>
  </si>
  <si>
    <t xml:space="preserve"> Dec 144240/11.03.2026 - decont ochelari</t>
  </si>
  <si>
    <t xml:space="preserve"> R131299/01.03.2026 - chelt judecata dosar 7493/271/2025</t>
  </si>
  <si>
    <t xml:space="preserve"> R440148/09.03.2026 - Avans onor exp dos14087/271/2025</t>
  </si>
  <si>
    <t xml:space="preserve"> 125619/03.03.2026 - chelt judecata dosar 583/272/2024</t>
  </si>
  <si>
    <t xml:space="preserve"> R53290/02.02.26 - Despagubiri chirie dos3703/271/2025</t>
  </si>
  <si>
    <t xml:space="preserve"> DEC 133584/05.03.2026 - decont ochelari</t>
  </si>
  <si>
    <t xml:space="preserve"> DEC 132678/05.03.2026 - decont ochelari</t>
  </si>
  <si>
    <t xml:space="preserve"> DEC 128016/04.03.2026 - decont ochelari</t>
  </si>
  <si>
    <t xml:space="preserve"> F5399/27.02.2026 - deplasari taraOradea-Buc04-05.03.2026</t>
  </si>
  <si>
    <t xml:space="preserve"> R131214/04.03.2026 - Taxa jud timbru dos 14854/271/2023</t>
  </si>
  <si>
    <t xml:space="preserve"> F120711/27.02.2026 - Decont ochelari</t>
  </si>
  <si>
    <t xml:space="preserve"> R117336/25.02.2026 - Chelt judecata dosar 390/111/2022 </t>
  </si>
  <si>
    <t xml:space="preserve"> R108200/25.02.2026 - Ch judecata dosar 3487/271/2025</t>
  </si>
  <si>
    <t xml:space="preserve"> Dec121361/27.02.2026 - decont ochelar</t>
  </si>
  <si>
    <t xml:space="preserve"> R121228/27.02.2026 - Ch judecata dosar 12021/271/2025</t>
  </si>
  <si>
    <t xml:space="preserve"> Dec 109294/20.02.2026 - Decont ochelari</t>
  </si>
  <si>
    <t xml:space="preserve"> Dec103533/17.02.2026 - Decont ochelari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</si>
</sst>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2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9" fillId="7" borderId="19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1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7" fillId="6" borderId="4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2" fontId="4" fillId="0" borderId="6" xfId="0" applyNumberFormat="1" applyFont="1" applyBorder="1" applyAlignment="1">
      <alignment horizontal="left" vertical="center"/>
    </xf>
    <xf numFmtId="0" fontId="8" fillId="4" borderId="6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2" fontId="8" fillId="5" borderId="15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4" fontId="6" fillId="4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/>
    </xf>
    <xf numFmtId="4" fontId="9" fillId="5" borderId="1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1" fontId="17" fillId="6" borderId="6" xfId="0" applyNumberFormat="1" applyFont="1" applyFill="1" applyBorder="1" applyAlignment="1">
      <alignment horizontal="center" vertical="center"/>
    </xf>
    <xf numFmtId="0" fontId="12" fillId="6" borderId="23" xfId="1" applyFont="1" applyFill="1" applyBorder="1" applyAlignment="1">
      <alignment horizontal="center" vertical="center" wrapText="1"/>
    </xf>
    <xf numFmtId="2" fontId="18" fillId="6" borderId="23" xfId="0" applyNumberFormat="1" applyFont="1" applyFill="1" applyBorder="1" applyAlignment="1">
      <alignment horizontal="right" vertical="center"/>
    </xf>
    <xf numFmtId="2" fontId="3" fillId="0" borderId="0" xfId="0" applyNumberFormat="1" applyFont="1"/>
    <xf numFmtId="4" fontId="4" fillId="0" borderId="7" xfId="0" applyNumberFormat="1" applyFont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0"/>
  <sheetViews>
    <sheetView tabSelected="1" topLeftCell="A706" zoomScale="98" zoomScaleNormal="98" workbookViewId="0">
      <selection activeCell="M717" sqref="M717"/>
    </sheetView>
  </sheetViews>
  <sheetFormatPr defaultRowHeight="15" x14ac:dyDescent="0.25"/>
  <cols>
    <col min="2" max="2" width="18.7109375" style="66" bestFit="1" customWidth="1"/>
    <col min="3" max="3" width="16.28515625" style="66" customWidth="1"/>
    <col min="4" max="4" width="46.85546875" customWidth="1"/>
    <col min="5" max="5" width="82.7109375" style="91" customWidth="1"/>
    <col min="6" max="6" width="0.140625" style="53" hidden="1" customWidth="1"/>
  </cols>
  <sheetData>
    <row r="1" spans="1:6" x14ac:dyDescent="0.25">
      <c r="A1" s="1" t="s">
        <v>0</v>
      </c>
      <c r="B1" s="60"/>
      <c r="C1" s="80"/>
      <c r="D1" s="1"/>
      <c r="E1" s="83"/>
    </row>
    <row r="2" spans="1:6" x14ac:dyDescent="0.25">
      <c r="A2" s="1" t="s">
        <v>88</v>
      </c>
      <c r="B2" s="60"/>
      <c r="C2" s="80"/>
      <c r="D2" s="1"/>
      <c r="E2" s="83"/>
    </row>
    <row r="3" spans="1:6" x14ac:dyDescent="0.25">
      <c r="A3" s="105" t="s">
        <v>242</v>
      </c>
      <c r="B3" s="105"/>
      <c r="C3" s="105"/>
      <c r="D3" s="105"/>
      <c r="E3" s="105"/>
    </row>
    <row r="4" spans="1:6" ht="15.75" thickBot="1" x14ac:dyDescent="0.3">
      <c r="A4" s="60"/>
      <c r="B4" s="60"/>
      <c r="C4" s="80"/>
      <c r="D4" s="60"/>
      <c r="E4" s="84"/>
    </row>
    <row r="5" spans="1:6" x14ac:dyDescent="0.25">
      <c r="A5" s="2" t="s">
        <v>1</v>
      </c>
      <c r="B5" s="3" t="s">
        <v>2</v>
      </c>
      <c r="C5" s="3" t="s">
        <v>3</v>
      </c>
      <c r="D5" s="44" t="s">
        <v>4</v>
      </c>
      <c r="E5" s="85" t="s">
        <v>5</v>
      </c>
    </row>
    <row r="6" spans="1:6" x14ac:dyDescent="0.25">
      <c r="A6" s="4"/>
      <c r="B6" s="63"/>
      <c r="C6" s="63"/>
      <c r="D6" s="45"/>
      <c r="E6" s="86"/>
    </row>
    <row r="7" spans="1:6" ht="36" customHeight="1" x14ac:dyDescent="0.25">
      <c r="A7" s="5" t="s">
        <v>6</v>
      </c>
      <c r="B7" s="106" t="s">
        <v>7</v>
      </c>
      <c r="C7" s="107"/>
      <c r="D7" s="70"/>
      <c r="E7" s="71"/>
      <c r="F7" s="65"/>
    </row>
    <row r="8" spans="1:6" x14ac:dyDescent="0.25">
      <c r="A8" s="130">
        <v>1</v>
      </c>
      <c r="B8" s="70" t="s">
        <v>230</v>
      </c>
      <c r="C8" s="65">
        <v>6345277</v>
      </c>
      <c r="D8" s="71"/>
      <c r="E8" s="87" t="s">
        <v>241</v>
      </c>
      <c r="F8" s="65"/>
    </row>
    <row r="9" spans="1:6" x14ac:dyDescent="0.25">
      <c r="A9" s="82"/>
      <c r="B9" s="70"/>
      <c r="C9" s="65"/>
      <c r="D9" s="65"/>
      <c r="E9" s="87"/>
      <c r="F9" s="65"/>
    </row>
    <row r="10" spans="1:6" ht="36" customHeight="1" x14ac:dyDescent="0.25">
      <c r="A10" s="131" t="s">
        <v>8</v>
      </c>
      <c r="B10" s="106" t="s">
        <v>9</v>
      </c>
      <c r="C10" s="107"/>
      <c r="D10" s="47"/>
      <c r="E10" s="47"/>
    </row>
    <row r="11" spans="1:6" x14ac:dyDescent="0.25">
      <c r="A11" s="82">
        <v>2</v>
      </c>
      <c r="B11" s="70" t="s">
        <v>243</v>
      </c>
      <c r="C11" s="65">
        <v>25650.36</v>
      </c>
      <c r="D11" s="71" t="s">
        <v>11</v>
      </c>
      <c r="E11" s="87" t="s">
        <v>346</v>
      </c>
      <c r="F11" s="65"/>
    </row>
    <row r="12" spans="1:6" x14ac:dyDescent="0.25">
      <c r="A12" s="82">
        <v>3</v>
      </c>
      <c r="B12" s="70" t="s">
        <v>244</v>
      </c>
      <c r="C12" s="65">
        <v>500</v>
      </c>
      <c r="D12" s="71" t="s">
        <v>245</v>
      </c>
      <c r="E12" s="87" t="s">
        <v>1213</v>
      </c>
      <c r="F12" s="65"/>
    </row>
    <row r="13" spans="1:6" x14ac:dyDescent="0.25">
      <c r="A13" s="82">
        <v>4</v>
      </c>
      <c r="B13" s="70" t="s">
        <v>244</v>
      </c>
      <c r="C13" s="65">
        <v>500</v>
      </c>
      <c r="D13" s="71" t="s">
        <v>246</v>
      </c>
      <c r="E13" s="87" t="s">
        <v>1214</v>
      </c>
      <c r="F13" s="65"/>
    </row>
    <row r="14" spans="1:6" x14ac:dyDescent="0.25">
      <c r="A14" s="82">
        <v>5</v>
      </c>
      <c r="B14" s="70" t="s">
        <v>244</v>
      </c>
      <c r="C14" s="65">
        <v>5476.75</v>
      </c>
      <c r="D14" s="71" t="s">
        <v>111</v>
      </c>
      <c r="E14" s="87" t="s">
        <v>347</v>
      </c>
      <c r="F14" s="65"/>
    </row>
    <row r="15" spans="1:6" x14ac:dyDescent="0.25">
      <c r="A15" s="82">
        <v>6</v>
      </c>
      <c r="B15" s="70" t="s">
        <v>244</v>
      </c>
      <c r="C15" s="65">
        <v>10261.280000000001</v>
      </c>
      <c r="D15" s="71" t="s">
        <v>173</v>
      </c>
      <c r="E15" s="87" t="s">
        <v>348</v>
      </c>
      <c r="F15" s="65"/>
    </row>
    <row r="16" spans="1:6" x14ac:dyDescent="0.25">
      <c r="A16" s="82">
        <v>7</v>
      </c>
      <c r="B16" s="70" t="s">
        <v>244</v>
      </c>
      <c r="C16" s="65">
        <v>950</v>
      </c>
      <c r="D16" s="71" t="s">
        <v>135</v>
      </c>
      <c r="E16" s="87" t="s">
        <v>349</v>
      </c>
      <c r="F16" s="65"/>
    </row>
    <row r="17" spans="1:6" x14ac:dyDescent="0.25">
      <c r="A17" s="82">
        <v>8</v>
      </c>
      <c r="B17" s="70" t="s">
        <v>244</v>
      </c>
      <c r="C17" s="65">
        <v>898.93</v>
      </c>
      <c r="D17" s="71" t="s">
        <v>143</v>
      </c>
      <c r="E17" s="87" t="s">
        <v>350</v>
      </c>
      <c r="F17" s="65"/>
    </row>
    <row r="18" spans="1:6" x14ac:dyDescent="0.25">
      <c r="A18" s="82">
        <v>9</v>
      </c>
      <c r="B18" s="70" t="s">
        <v>244</v>
      </c>
      <c r="C18" s="65">
        <v>2418.61</v>
      </c>
      <c r="D18" s="71" t="s">
        <v>143</v>
      </c>
      <c r="E18" s="87" t="s">
        <v>351</v>
      </c>
      <c r="F18" s="65"/>
    </row>
    <row r="19" spans="1:6" x14ac:dyDescent="0.25">
      <c r="A19" s="82">
        <v>10</v>
      </c>
      <c r="B19" s="70" t="s">
        <v>244</v>
      </c>
      <c r="C19" s="65">
        <v>2826.91</v>
      </c>
      <c r="D19" s="71" t="s">
        <v>143</v>
      </c>
      <c r="E19" s="87" t="s">
        <v>352</v>
      </c>
      <c r="F19" s="65"/>
    </row>
    <row r="20" spans="1:6" x14ac:dyDescent="0.25">
      <c r="A20" s="82">
        <v>11</v>
      </c>
      <c r="B20" s="70" t="s">
        <v>244</v>
      </c>
      <c r="C20" s="65">
        <v>1570.04</v>
      </c>
      <c r="D20" s="71" t="s">
        <v>247</v>
      </c>
      <c r="E20" s="87" t="s">
        <v>353</v>
      </c>
      <c r="F20" s="65"/>
    </row>
    <row r="21" spans="1:6" x14ac:dyDescent="0.25">
      <c r="A21" s="82">
        <v>12</v>
      </c>
      <c r="B21" s="70" t="s">
        <v>244</v>
      </c>
      <c r="C21" s="65">
        <v>39.450000000000003</v>
      </c>
      <c r="D21" s="71" t="s">
        <v>113</v>
      </c>
      <c r="E21" s="87" t="s">
        <v>354</v>
      </c>
      <c r="F21" s="65"/>
    </row>
    <row r="22" spans="1:6" x14ac:dyDescent="0.25">
      <c r="A22" s="82">
        <v>13</v>
      </c>
      <c r="B22" s="70" t="s">
        <v>244</v>
      </c>
      <c r="C22" s="65">
        <v>1016.4</v>
      </c>
      <c r="D22" s="71" t="s">
        <v>179</v>
      </c>
      <c r="E22" s="87" t="s">
        <v>355</v>
      </c>
      <c r="F22" s="65"/>
    </row>
    <row r="23" spans="1:6" x14ac:dyDescent="0.25">
      <c r="A23" s="82">
        <v>14</v>
      </c>
      <c r="B23" s="70" t="s">
        <v>244</v>
      </c>
      <c r="C23" s="65">
        <v>605</v>
      </c>
      <c r="D23" s="71" t="s">
        <v>148</v>
      </c>
      <c r="E23" s="87" t="s">
        <v>356</v>
      </c>
      <c r="F23" s="65"/>
    </row>
    <row r="24" spans="1:6" x14ac:dyDescent="0.25">
      <c r="A24" s="82">
        <v>15</v>
      </c>
      <c r="B24" s="70" t="s">
        <v>244</v>
      </c>
      <c r="C24" s="65">
        <v>4235</v>
      </c>
      <c r="D24" s="71" t="s">
        <v>149</v>
      </c>
      <c r="E24" s="87" t="s">
        <v>357</v>
      </c>
      <c r="F24" s="65"/>
    </row>
    <row r="25" spans="1:6" x14ac:dyDescent="0.25">
      <c r="A25" s="82">
        <v>16</v>
      </c>
      <c r="B25" s="70" t="s">
        <v>244</v>
      </c>
      <c r="C25" s="65">
        <v>3895</v>
      </c>
      <c r="D25" s="71" t="s">
        <v>149</v>
      </c>
      <c r="E25" s="87" t="s">
        <v>358</v>
      </c>
      <c r="F25" s="65"/>
    </row>
    <row r="26" spans="1:6" x14ac:dyDescent="0.25">
      <c r="A26" s="82">
        <v>17</v>
      </c>
      <c r="B26" s="70" t="s">
        <v>244</v>
      </c>
      <c r="C26" s="65">
        <v>45715</v>
      </c>
      <c r="D26" s="71" t="s">
        <v>149</v>
      </c>
      <c r="E26" s="87" t="s">
        <v>359</v>
      </c>
      <c r="F26" s="65"/>
    </row>
    <row r="27" spans="1:6" x14ac:dyDescent="0.25">
      <c r="A27" s="82">
        <v>18</v>
      </c>
      <c r="B27" s="70" t="s">
        <v>244</v>
      </c>
      <c r="C27" s="65">
        <v>4352.17</v>
      </c>
      <c r="D27" s="71" t="s">
        <v>80</v>
      </c>
      <c r="E27" s="87" t="s">
        <v>360</v>
      </c>
      <c r="F27" s="65"/>
    </row>
    <row r="28" spans="1:6" x14ac:dyDescent="0.25">
      <c r="A28" s="82">
        <v>19</v>
      </c>
      <c r="B28" s="70" t="s">
        <v>244</v>
      </c>
      <c r="C28" s="65">
        <v>51080.69</v>
      </c>
      <c r="D28" s="71" t="s">
        <v>80</v>
      </c>
      <c r="E28" s="87" t="s">
        <v>361</v>
      </c>
      <c r="F28" s="65"/>
    </row>
    <row r="29" spans="1:6" x14ac:dyDescent="0.25">
      <c r="A29" s="82">
        <v>20</v>
      </c>
      <c r="B29" s="70" t="s">
        <v>244</v>
      </c>
      <c r="C29" s="65">
        <v>6517.28</v>
      </c>
      <c r="D29" s="71" t="s">
        <v>147</v>
      </c>
      <c r="E29" s="87" t="s">
        <v>362</v>
      </c>
      <c r="F29" s="65"/>
    </row>
    <row r="30" spans="1:6" x14ac:dyDescent="0.25">
      <c r="A30" s="82">
        <v>21</v>
      </c>
      <c r="B30" s="70" t="s">
        <v>244</v>
      </c>
      <c r="C30" s="65">
        <v>155.66</v>
      </c>
      <c r="D30" s="71" t="s">
        <v>146</v>
      </c>
      <c r="E30" s="87" t="s">
        <v>363</v>
      </c>
      <c r="F30" s="65"/>
    </row>
    <row r="31" spans="1:6" x14ac:dyDescent="0.25">
      <c r="A31" s="82">
        <v>22</v>
      </c>
      <c r="B31" s="70" t="s">
        <v>244</v>
      </c>
      <c r="C31" s="65">
        <v>2413.9499999999998</v>
      </c>
      <c r="D31" s="71" t="s">
        <v>145</v>
      </c>
      <c r="E31" s="87" t="s">
        <v>364</v>
      </c>
      <c r="F31" s="65"/>
    </row>
    <row r="32" spans="1:6" x14ac:dyDescent="0.25">
      <c r="A32" s="82">
        <v>23</v>
      </c>
      <c r="B32" s="70" t="s">
        <v>244</v>
      </c>
      <c r="C32" s="65">
        <v>1335.84</v>
      </c>
      <c r="D32" s="71" t="s">
        <v>80</v>
      </c>
      <c r="E32" s="87" t="s">
        <v>365</v>
      </c>
      <c r="F32" s="65"/>
    </row>
    <row r="33" spans="1:6" x14ac:dyDescent="0.25">
      <c r="A33" s="82">
        <v>24</v>
      </c>
      <c r="B33" s="70" t="s">
        <v>244</v>
      </c>
      <c r="C33" s="65">
        <v>368.5</v>
      </c>
      <c r="D33" s="71" t="s">
        <v>61</v>
      </c>
      <c r="E33" s="87" t="s">
        <v>366</v>
      </c>
      <c r="F33" s="65"/>
    </row>
    <row r="34" spans="1:6" x14ac:dyDescent="0.25">
      <c r="A34" s="82">
        <v>25</v>
      </c>
      <c r="B34" s="70" t="s">
        <v>244</v>
      </c>
      <c r="C34" s="65">
        <v>892.57</v>
      </c>
      <c r="D34" s="71" t="s">
        <v>123</v>
      </c>
      <c r="E34" s="87" t="s">
        <v>367</v>
      </c>
      <c r="F34" s="65"/>
    </row>
    <row r="35" spans="1:6" x14ac:dyDescent="0.25">
      <c r="A35" s="82">
        <v>26</v>
      </c>
      <c r="B35" s="70" t="s">
        <v>244</v>
      </c>
      <c r="C35" s="65">
        <v>89.83</v>
      </c>
      <c r="D35" s="71" t="s">
        <v>61</v>
      </c>
      <c r="E35" s="87" t="s">
        <v>368</v>
      </c>
      <c r="F35" s="65"/>
    </row>
    <row r="36" spans="1:6" x14ac:dyDescent="0.25">
      <c r="A36" s="82">
        <v>27</v>
      </c>
      <c r="B36" s="70" t="s">
        <v>244</v>
      </c>
      <c r="C36" s="65">
        <v>1057.53</v>
      </c>
      <c r="D36" s="71" t="s">
        <v>61</v>
      </c>
      <c r="E36" s="87" t="s">
        <v>369</v>
      </c>
      <c r="F36" s="65"/>
    </row>
    <row r="37" spans="1:6" x14ac:dyDescent="0.25">
      <c r="A37" s="82">
        <v>28</v>
      </c>
      <c r="B37" s="70" t="s">
        <v>244</v>
      </c>
      <c r="C37" s="65">
        <v>5363.19</v>
      </c>
      <c r="D37" s="71" t="s">
        <v>123</v>
      </c>
      <c r="E37" s="87" t="s">
        <v>370</v>
      </c>
      <c r="F37" s="65"/>
    </row>
    <row r="38" spans="1:6" x14ac:dyDescent="0.25">
      <c r="A38" s="82">
        <v>29</v>
      </c>
      <c r="B38" s="70" t="s">
        <v>244</v>
      </c>
      <c r="C38" s="65">
        <v>2232</v>
      </c>
      <c r="D38" s="71" t="s">
        <v>248</v>
      </c>
      <c r="E38" s="87" t="s">
        <v>371</v>
      </c>
      <c r="F38" s="65"/>
    </row>
    <row r="39" spans="1:6" x14ac:dyDescent="0.25">
      <c r="A39" s="82">
        <v>30</v>
      </c>
      <c r="B39" s="70" t="s">
        <v>244</v>
      </c>
      <c r="C39" s="65">
        <v>3421.97</v>
      </c>
      <c r="D39" s="71" t="s">
        <v>123</v>
      </c>
      <c r="E39" s="87" t="s">
        <v>372</v>
      </c>
      <c r="F39" s="65"/>
    </row>
    <row r="40" spans="1:6" x14ac:dyDescent="0.25">
      <c r="A40" s="82">
        <v>31</v>
      </c>
      <c r="B40" s="70" t="s">
        <v>244</v>
      </c>
      <c r="C40" s="65">
        <v>2294</v>
      </c>
      <c r="D40" s="71" t="s">
        <v>248</v>
      </c>
      <c r="E40" s="87" t="s">
        <v>373</v>
      </c>
      <c r="F40" s="65"/>
    </row>
    <row r="41" spans="1:6" x14ac:dyDescent="0.25">
      <c r="A41" s="82">
        <v>32</v>
      </c>
      <c r="B41" s="70" t="s">
        <v>244</v>
      </c>
      <c r="C41" s="65">
        <v>4156.3500000000004</v>
      </c>
      <c r="D41" s="71" t="s">
        <v>249</v>
      </c>
      <c r="E41" s="87" t="s">
        <v>374</v>
      </c>
      <c r="F41" s="65"/>
    </row>
    <row r="42" spans="1:6" x14ac:dyDescent="0.25">
      <c r="A42" s="82">
        <v>33</v>
      </c>
      <c r="B42" s="70" t="s">
        <v>244</v>
      </c>
      <c r="C42" s="65">
        <v>1234.5899999999999</v>
      </c>
      <c r="D42" s="71" t="s">
        <v>123</v>
      </c>
      <c r="E42" s="87" t="s">
        <v>375</v>
      </c>
      <c r="F42" s="65"/>
    </row>
    <row r="43" spans="1:6" x14ac:dyDescent="0.25">
      <c r="A43" s="82">
        <v>34</v>
      </c>
      <c r="B43" s="70" t="s">
        <v>244</v>
      </c>
      <c r="C43" s="65">
        <v>4836.0600000000004</v>
      </c>
      <c r="D43" s="71" t="s">
        <v>250</v>
      </c>
      <c r="E43" s="87" t="s">
        <v>376</v>
      </c>
      <c r="F43" s="65"/>
    </row>
    <row r="44" spans="1:6" x14ac:dyDescent="0.25">
      <c r="A44" s="82">
        <v>35</v>
      </c>
      <c r="B44" s="70" t="s">
        <v>244</v>
      </c>
      <c r="C44" s="65">
        <v>2133.4499999999998</v>
      </c>
      <c r="D44" s="71" t="s">
        <v>123</v>
      </c>
      <c r="E44" s="87" t="s">
        <v>377</v>
      </c>
      <c r="F44" s="65"/>
    </row>
    <row r="45" spans="1:6" x14ac:dyDescent="0.25">
      <c r="A45" s="82">
        <v>36</v>
      </c>
      <c r="B45" s="70" t="s">
        <v>244</v>
      </c>
      <c r="C45" s="65">
        <v>1311.02</v>
      </c>
      <c r="D45" s="71" t="s">
        <v>250</v>
      </c>
      <c r="E45" s="87" t="s">
        <v>378</v>
      </c>
      <c r="F45" s="65"/>
    </row>
    <row r="46" spans="1:6" x14ac:dyDescent="0.25">
      <c r="A46" s="82">
        <v>37</v>
      </c>
      <c r="B46" s="70" t="s">
        <v>244</v>
      </c>
      <c r="C46" s="65">
        <v>737.04</v>
      </c>
      <c r="D46" s="71" t="s">
        <v>251</v>
      </c>
      <c r="E46" s="87" t="s">
        <v>379</v>
      </c>
      <c r="F46" s="65"/>
    </row>
    <row r="47" spans="1:6" x14ac:dyDescent="0.25">
      <c r="A47" s="82">
        <v>38</v>
      </c>
      <c r="B47" s="70" t="s">
        <v>244</v>
      </c>
      <c r="C47" s="65">
        <v>1424.92</v>
      </c>
      <c r="D47" s="71" t="s">
        <v>251</v>
      </c>
      <c r="E47" s="87" t="s">
        <v>380</v>
      </c>
      <c r="F47" s="65"/>
    </row>
    <row r="48" spans="1:6" x14ac:dyDescent="0.25">
      <c r="A48" s="82">
        <v>39</v>
      </c>
      <c r="B48" s="70" t="s">
        <v>244</v>
      </c>
      <c r="C48" s="65">
        <v>2207.35</v>
      </c>
      <c r="D48" s="71" t="s">
        <v>123</v>
      </c>
      <c r="E48" s="87" t="s">
        <v>381</v>
      </c>
      <c r="F48" s="65"/>
    </row>
    <row r="49" spans="1:6" x14ac:dyDescent="0.25">
      <c r="A49" s="82">
        <v>40</v>
      </c>
      <c r="B49" s="70" t="s">
        <v>244</v>
      </c>
      <c r="C49" s="65">
        <v>3774.99</v>
      </c>
      <c r="D49" s="71" t="s">
        <v>123</v>
      </c>
      <c r="E49" s="87" t="s">
        <v>382</v>
      </c>
      <c r="F49" s="65"/>
    </row>
    <row r="50" spans="1:6" x14ac:dyDescent="0.25">
      <c r="A50" s="82">
        <v>41</v>
      </c>
      <c r="B50" s="70" t="s">
        <v>244</v>
      </c>
      <c r="C50" s="65">
        <v>2088.5</v>
      </c>
      <c r="D50" s="71" t="s">
        <v>123</v>
      </c>
      <c r="E50" s="87" t="s">
        <v>383</v>
      </c>
      <c r="F50" s="65"/>
    </row>
    <row r="51" spans="1:6" x14ac:dyDescent="0.25">
      <c r="A51" s="82">
        <v>42</v>
      </c>
      <c r="B51" s="70" t="s">
        <v>244</v>
      </c>
      <c r="C51" s="65">
        <v>1633.5</v>
      </c>
      <c r="D51" s="71" t="s">
        <v>145</v>
      </c>
      <c r="E51" s="87" t="s">
        <v>384</v>
      </c>
      <c r="F51" s="65"/>
    </row>
    <row r="52" spans="1:6" x14ac:dyDescent="0.25">
      <c r="A52" s="82">
        <v>43</v>
      </c>
      <c r="B52" s="70" t="s">
        <v>244</v>
      </c>
      <c r="C52" s="65">
        <v>743.22</v>
      </c>
      <c r="D52" s="71" t="s">
        <v>123</v>
      </c>
      <c r="E52" s="87" t="s">
        <v>385</v>
      </c>
      <c r="F52" s="65"/>
    </row>
    <row r="53" spans="1:6" x14ac:dyDescent="0.25">
      <c r="A53" s="82">
        <v>44</v>
      </c>
      <c r="B53" s="70" t="s">
        <v>244</v>
      </c>
      <c r="C53" s="65">
        <v>2299</v>
      </c>
      <c r="D53" s="71" t="s">
        <v>151</v>
      </c>
      <c r="E53" s="87" t="s">
        <v>386</v>
      </c>
      <c r="F53" s="65"/>
    </row>
    <row r="54" spans="1:6" x14ac:dyDescent="0.25">
      <c r="A54" s="82">
        <v>45</v>
      </c>
      <c r="B54" s="70" t="s">
        <v>244</v>
      </c>
      <c r="C54" s="65">
        <v>5997.79</v>
      </c>
      <c r="D54" s="71" t="s">
        <v>123</v>
      </c>
      <c r="E54" s="87" t="s">
        <v>387</v>
      </c>
      <c r="F54" s="65"/>
    </row>
    <row r="55" spans="1:6" x14ac:dyDescent="0.25">
      <c r="A55" s="82">
        <v>46</v>
      </c>
      <c r="B55" s="70" t="s">
        <v>244</v>
      </c>
      <c r="C55" s="65">
        <v>823.77</v>
      </c>
      <c r="D55" s="71" t="s">
        <v>111</v>
      </c>
      <c r="E55" s="87" t="s">
        <v>388</v>
      </c>
      <c r="F55" s="65"/>
    </row>
    <row r="56" spans="1:6" x14ac:dyDescent="0.25">
      <c r="A56" s="82">
        <v>47</v>
      </c>
      <c r="B56" s="70" t="s">
        <v>244</v>
      </c>
      <c r="C56" s="65">
        <v>3630</v>
      </c>
      <c r="D56" s="71" t="s">
        <v>252</v>
      </c>
      <c r="E56" s="87" t="s">
        <v>389</v>
      </c>
      <c r="F56" s="65"/>
    </row>
    <row r="57" spans="1:6" x14ac:dyDescent="0.25">
      <c r="A57" s="82">
        <v>48</v>
      </c>
      <c r="B57" s="70" t="s">
        <v>244</v>
      </c>
      <c r="C57" s="65">
        <v>73387.38</v>
      </c>
      <c r="D57" s="71" t="s">
        <v>41</v>
      </c>
      <c r="E57" s="87" t="s">
        <v>390</v>
      </c>
      <c r="F57" s="65"/>
    </row>
    <row r="58" spans="1:6" x14ac:dyDescent="0.25">
      <c r="A58" s="82">
        <v>49</v>
      </c>
      <c r="B58" s="70" t="s">
        <v>244</v>
      </c>
      <c r="C58" s="65">
        <v>31269.27</v>
      </c>
      <c r="D58" s="71" t="s">
        <v>41</v>
      </c>
      <c r="E58" s="87" t="s">
        <v>391</v>
      </c>
      <c r="F58" s="65"/>
    </row>
    <row r="59" spans="1:6" x14ac:dyDescent="0.25">
      <c r="A59" s="82">
        <v>50</v>
      </c>
      <c r="B59" s="70" t="s">
        <v>244</v>
      </c>
      <c r="C59" s="65">
        <v>67806.490000000005</v>
      </c>
      <c r="D59" s="71" t="s">
        <v>41</v>
      </c>
      <c r="E59" s="87" t="s">
        <v>392</v>
      </c>
      <c r="F59" s="65"/>
    </row>
    <row r="60" spans="1:6" x14ac:dyDescent="0.25">
      <c r="A60" s="82">
        <v>51</v>
      </c>
      <c r="B60" s="70" t="s">
        <v>244</v>
      </c>
      <c r="C60" s="65">
        <v>457.25</v>
      </c>
      <c r="D60" s="71" t="s">
        <v>253</v>
      </c>
      <c r="E60" s="87" t="s">
        <v>393</v>
      </c>
      <c r="F60" s="65"/>
    </row>
    <row r="61" spans="1:6" x14ac:dyDescent="0.25">
      <c r="A61" s="82">
        <v>52</v>
      </c>
      <c r="B61" s="70" t="s">
        <v>244</v>
      </c>
      <c r="C61" s="65">
        <v>443.2</v>
      </c>
      <c r="D61" s="71" t="s">
        <v>163</v>
      </c>
      <c r="E61" s="87" t="s">
        <v>394</v>
      </c>
      <c r="F61" s="65"/>
    </row>
    <row r="62" spans="1:6" x14ac:dyDescent="0.25">
      <c r="A62" s="82">
        <v>53</v>
      </c>
      <c r="B62" s="70" t="s">
        <v>244</v>
      </c>
      <c r="C62" s="65">
        <v>47.44</v>
      </c>
      <c r="D62" s="71" t="s">
        <v>165</v>
      </c>
      <c r="E62" s="87" t="s">
        <v>395</v>
      </c>
      <c r="F62" s="65"/>
    </row>
    <row r="63" spans="1:6" x14ac:dyDescent="0.25">
      <c r="A63" s="82">
        <v>54</v>
      </c>
      <c r="B63" s="70" t="s">
        <v>244</v>
      </c>
      <c r="C63" s="65">
        <v>469.49</v>
      </c>
      <c r="D63" s="71" t="s">
        <v>164</v>
      </c>
      <c r="E63" s="87" t="s">
        <v>396</v>
      </c>
      <c r="F63" s="65"/>
    </row>
    <row r="64" spans="1:6" x14ac:dyDescent="0.25">
      <c r="A64" s="82">
        <v>55</v>
      </c>
      <c r="B64" s="70" t="s">
        <v>244</v>
      </c>
      <c r="C64" s="65">
        <v>35184.769999999997</v>
      </c>
      <c r="D64" s="71" t="s">
        <v>132</v>
      </c>
      <c r="E64" s="87" t="s">
        <v>397</v>
      </c>
      <c r="F64" s="65"/>
    </row>
    <row r="65" spans="1:6" x14ac:dyDescent="0.25">
      <c r="A65" s="82">
        <v>56</v>
      </c>
      <c r="B65" s="70" t="s">
        <v>244</v>
      </c>
      <c r="C65" s="65">
        <v>2281.5300000000002</v>
      </c>
      <c r="D65" s="71" t="s">
        <v>160</v>
      </c>
      <c r="E65" s="87" t="s">
        <v>398</v>
      </c>
      <c r="F65" s="65"/>
    </row>
    <row r="66" spans="1:6" x14ac:dyDescent="0.25">
      <c r="A66" s="82">
        <v>57</v>
      </c>
      <c r="B66" s="70" t="s">
        <v>244</v>
      </c>
      <c r="C66" s="65">
        <v>62262.38</v>
      </c>
      <c r="D66" s="71" t="s">
        <v>114</v>
      </c>
      <c r="E66" s="87" t="s">
        <v>399</v>
      </c>
      <c r="F66" s="65"/>
    </row>
    <row r="67" spans="1:6" x14ac:dyDescent="0.25">
      <c r="A67" s="82">
        <v>58</v>
      </c>
      <c r="B67" s="70" t="s">
        <v>244</v>
      </c>
      <c r="C67" s="65">
        <v>8581.9500000000007</v>
      </c>
      <c r="D67" s="71" t="s">
        <v>114</v>
      </c>
      <c r="E67" s="87" t="s">
        <v>400</v>
      </c>
      <c r="F67" s="65"/>
    </row>
    <row r="68" spans="1:6" x14ac:dyDescent="0.25">
      <c r="A68" s="82">
        <v>59</v>
      </c>
      <c r="B68" s="70" t="s">
        <v>254</v>
      </c>
      <c r="C68" s="65">
        <v>2500</v>
      </c>
      <c r="D68" s="71" t="s">
        <v>255</v>
      </c>
      <c r="E68" s="87" t="s">
        <v>1210</v>
      </c>
      <c r="F68" s="65"/>
    </row>
    <row r="69" spans="1:6" x14ac:dyDescent="0.25">
      <c r="A69" s="82">
        <v>60</v>
      </c>
      <c r="B69" s="70" t="s">
        <v>254</v>
      </c>
      <c r="C69" s="65">
        <v>20</v>
      </c>
      <c r="D69" s="71" t="s">
        <v>256</v>
      </c>
      <c r="E69" s="87" t="s">
        <v>1212</v>
      </c>
      <c r="F69" s="65"/>
    </row>
    <row r="70" spans="1:6" x14ac:dyDescent="0.25">
      <c r="A70" s="82">
        <v>61</v>
      </c>
      <c r="B70" s="70" t="s">
        <v>254</v>
      </c>
      <c r="C70" s="65">
        <v>18250</v>
      </c>
      <c r="D70" s="71" t="s">
        <v>257</v>
      </c>
      <c r="E70" s="87" t="s">
        <v>1209</v>
      </c>
      <c r="F70" s="65"/>
    </row>
    <row r="71" spans="1:6" x14ac:dyDescent="0.25">
      <c r="A71" s="82">
        <v>62</v>
      </c>
      <c r="B71" s="70" t="s">
        <v>254</v>
      </c>
      <c r="C71" s="65">
        <v>2500</v>
      </c>
      <c r="D71" s="71" t="s">
        <v>258</v>
      </c>
      <c r="E71" s="87" t="s">
        <v>1210</v>
      </c>
      <c r="F71" s="65"/>
    </row>
    <row r="72" spans="1:6" x14ac:dyDescent="0.25">
      <c r="A72" s="82">
        <v>63</v>
      </c>
      <c r="B72" s="70" t="s">
        <v>254</v>
      </c>
      <c r="C72" s="65">
        <v>500</v>
      </c>
      <c r="D72" s="71" t="s">
        <v>259</v>
      </c>
      <c r="E72" s="87" t="s">
        <v>1211</v>
      </c>
      <c r="F72" s="65"/>
    </row>
    <row r="73" spans="1:6" x14ac:dyDescent="0.25">
      <c r="A73" s="82">
        <v>64</v>
      </c>
      <c r="B73" s="70" t="s">
        <v>254</v>
      </c>
      <c r="C73" s="65">
        <v>7300</v>
      </c>
      <c r="D73" s="71" t="s">
        <v>14</v>
      </c>
      <c r="E73" s="87" t="s">
        <v>401</v>
      </c>
      <c r="F73" s="65"/>
    </row>
    <row r="74" spans="1:6" x14ac:dyDescent="0.25">
      <c r="A74" s="82">
        <v>65</v>
      </c>
      <c r="B74" s="70" t="s">
        <v>254</v>
      </c>
      <c r="C74" s="65">
        <v>4380.2</v>
      </c>
      <c r="D74" s="71" t="s">
        <v>159</v>
      </c>
      <c r="E74" s="87" t="s">
        <v>402</v>
      </c>
      <c r="F74" s="65"/>
    </row>
    <row r="75" spans="1:6" x14ac:dyDescent="0.25">
      <c r="A75" s="82">
        <v>66</v>
      </c>
      <c r="B75" s="70" t="s">
        <v>254</v>
      </c>
      <c r="C75" s="65">
        <v>71094.759999999995</v>
      </c>
      <c r="D75" s="71" t="s">
        <v>159</v>
      </c>
      <c r="E75" s="87" t="s">
        <v>403</v>
      </c>
      <c r="F75" s="65"/>
    </row>
    <row r="76" spans="1:6" x14ac:dyDescent="0.25">
      <c r="A76" s="82">
        <v>67</v>
      </c>
      <c r="B76" s="70" t="s">
        <v>254</v>
      </c>
      <c r="C76" s="65">
        <v>24877.599999999999</v>
      </c>
      <c r="D76" s="71" t="s">
        <v>159</v>
      </c>
      <c r="E76" s="87" t="s">
        <v>404</v>
      </c>
      <c r="F76" s="65"/>
    </row>
    <row r="77" spans="1:6" x14ac:dyDescent="0.25">
      <c r="A77" s="82">
        <v>68</v>
      </c>
      <c r="B77" s="70" t="s">
        <v>254</v>
      </c>
      <c r="C77" s="65">
        <v>87210.75</v>
      </c>
      <c r="D77" s="71" t="s">
        <v>159</v>
      </c>
      <c r="E77" s="87" t="s">
        <v>405</v>
      </c>
      <c r="F77" s="65"/>
    </row>
    <row r="78" spans="1:6" x14ac:dyDescent="0.25">
      <c r="A78" s="82">
        <v>69</v>
      </c>
      <c r="B78" s="70" t="s">
        <v>254</v>
      </c>
      <c r="C78" s="65">
        <v>150</v>
      </c>
      <c r="D78" s="71" t="s">
        <v>260</v>
      </c>
      <c r="E78" s="87" t="s">
        <v>406</v>
      </c>
      <c r="F78" s="65"/>
    </row>
    <row r="79" spans="1:6" x14ac:dyDescent="0.25">
      <c r="A79" s="82">
        <v>70</v>
      </c>
      <c r="B79" s="70" t="s">
        <v>254</v>
      </c>
      <c r="C79" s="65">
        <v>38417.5</v>
      </c>
      <c r="D79" s="71" t="s">
        <v>138</v>
      </c>
      <c r="E79" s="87" t="s">
        <v>407</v>
      </c>
      <c r="F79" s="65"/>
    </row>
    <row r="80" spans="1:6" x14ac:dyDescent="0.25">
      <c r="A80" s="82">
        <v>71</v>
      </c>
      <c r="B80" s="70" t="s">
        <v>254</v>
      </c>
      <c r="C80" s="65">
        <v>1750000</v>
      </c>
      <c r="D80" s="71" t="s">
        <v>13</v>
      </c>
      <c r="E80" s="87" t="s">
        <v>139</v>
      </c>
      <c r="F80" s="65"/>
    </row>
    <row r="81" spans="1:6" x14ac:dyDescent="0.25">
      <c r="A81" s="82">
        <v>72</v>
      </c>
      <c r="B81" s="70" t="s">
        <v>254</v>
      </c>
      <c r="C81" s="65">
        <v>1486.13</v>
      </c>
      <c r="D81" s="71" t="s">
        <v>45</v>
      </c>
      <c r="E81" s="87" t="s">
        <v>408</v>
      </c>
      <c r="F81" s="65"/>
    </row>
    <row r="82" spans="1:6" x14ac:dyDescent="0.25">
      <c r="A82" s="82">
        <v>73</v>
      </c>
      <c r="B82" s="70" t="s">
        <v>254</v>
      </c>
      <c r="C82" s="65">
        <v>1486.13</v>
      </c>
      <c r="D82" s="71" t="s">
        <v>44</v>
      </c>
      <c r="E82" s="87" t="s">
        <v>409</v>
      </c>
      <c r="F82" s="65"/>
    </row>
    <row r="83" spans="1:6" x14ac:dyDescent="0.25">
      <c r="A83" s="82">
        <v>74</v>
      </c>
      <c r="B83" s="70" t="s">
        <v>254</v>
      </c>
      <c r="C83" s="65">
        <v>447.03</v>
      </c>
      <c r="D83" s="71" t="s">
        <v>167</v>
      </c>
      <c r="E83" s="87" t="s">
        <v>410</v>
      </c>
      <c r="F83" s="65"/>
    </row>
    <row r="84" spans="1:6" x14ac:dyDescent="0.25">
      <c r="A84" s="82">
        <v>75</v>
      </c>
      <c r="B84" s="70" t="s">
        <v>254</v>
      </c>
      <c r="C84" s="65">
        <v>979.54</v>
      </c>
      <c r="D84" s="71" t="s">
        <v>168</v>
      </c>
      <c r="E84" s="87" t="s">
        <v>411</v>
      </c>
      <c r="F84" s="65"/>
    </row>
    <row r="85" spans="1:6" x14ac:dyDescent="0.25">
      <c r="A85" s="82">
        <v>76</v>
      </c>
      <c r="B85" s="70" t="s">
        <v>254</v>
      </c>
      <c r="C85" s="65">
        <v>1441.62</v>
      </c>
      <c r="D85" s="71" t="s">
        <v>174</v>
      </c>
      <c r="E85" s="87" t="s">
        <v>412</v>
      </c>
      <c r="F85" s="65"/>
    </row>
    <row r="86" spans="1:6" x14ac:dyDescent="0.25">
      <c r="A86" s="82">
        <v>77</v>
      </c>
      <c r="B86" s="70" t="s">
        <v>254</v>
      </c>
      <c r="C86" s="65">
        <v>99.52</v>
      </c>
      <c r="D86" s="71" t="s">
        <v>174</v>
      </c>
      <c r="E86" s="87" t="s">
        <v>413</v>
      </c>
      <c r="F86" s="65"/>
    </row>
    <row r="87" spans="1:6" x14ac:dyDescent="0.25">
      <c r="A87" s="82">
        <v>78</v>
      </c>
      <c r="B87" s="70" t="s">
        <v>254</v>
      </c>
      <c r="C87" s="65">
        <v>17195</v>
      </c>
      <c r="D87" s="71" t="s">
        <v>133</v>
      </c>
      <c r="E87" s="87" t="s">
        <v>414</v>
      </c>
      <c r="F87" s="65"/>
    </row>
    <row r="88" spans="1:6" x14ac:dyDescent="0.25">
      <c r="A88" s="82">
        <v>79</v>
      </c>
      <c r="B88" s="70" t="s">
        <v>254</v>
      </c>
      <c r="C88" s="65">
        <v>1443</v>
      </c>
      <c r="D88" s="71" t="s">
        <v>66</v>
      </c>
      <c r="E88" s="87" t="s">
        <v>415</v>
      </c>
      <c r="F88" s="65"/>
    </row>
    <row r="89" spans="1:6" x14ac:dyDescent="0.25">
      <c r="A89" s="82">
        <v>80</v>
      </c>
      <c r="B89" s="70" t="s">
        <v>254</v>
      </c>
      <c r="C89" s="65">
        <v>74182.289999999994</v>
      </c>
      <c r="D89" s="71" t="s">
        <v>123</v>
      </c>
      <c r="E89" s="87" t="s">
        <v>416</v>
      </c>
      <c r="F89" s="65"/>
    </row>
    <row r="90" spans="1:6" x14ac:dyDescent="0.25">
      <c r="A90" s="82">
        <v>81</v>
      </c>
      <c r="B90" s="70" t="s">
        <v>254</v>
      </c>
      <c r="C90" s="65">
        <v>1805</v>
      </c>
      <c r="D90" s="71" t="s">
        <v>133</v>
      </c>
      <c r="E90" s="87" t="s">
        <v>417</v>
      </c>
      <c r="F90" s="65"/>
    </row>
    <row r="91" spans="1:6" x14ac:dyDescent="0.25">
      <c r="A91" s="82">
        <v>82</v>
      </c>
      <c r="B91" s="70" t="s">
        <v>254</v>
      </c>
      <c r="C91" s="65">
        <v>11960.92</v>
      </c>
      <c r="D91" s="71" t="s">
        <v>261</v>
      </c>
      <c r="E91" s="87" t="s">
        <v>418</v>
      </c>
      <c r="F91" s="65"/>
    </row>
    <row r="92" spans="1:6" x14ac:dyDescent="0.25">
      <c r="A92" s="82">
        <v>83</v>
      </c>
      <c r="B92" s="70" t="s">
        <v>254</v>
      </c>
      <c r="C92" s="65">
        <v>140383.48000000001</v>
      </c>
      <c r="D92" s="71" t="s">
        <v>261</v>
      </c>
      <c r="E92" s="87" t="s">
        <v>419</v>
      </c>
      <c r="F92" s="65"/>
    </row>
    <row r="93" spans="1:6" x14ac:dyDescent="0.25">
      <c r="A93" s="82">
        <v>84</v>
      </c>
      <c r="B93" s="70" t="s">
        <v>254</v>
      </c>
      <c r="C93" s="65">
        <v>54781.1</v>
      </c>
      <c r="D93" s="71" t="s">
        <v>41</v>
      </c>
      <c r="E93" s="87" t="s">
        <v>420</v>
      </c>
      <c r="F93" s="65"/>
    </row>
    <row r="94" spans="1:6" x14ac:dyDescent="0.25">
      <c r="A94" s="82">
        <v>85</v>
      </c>
      <c r="B94" s="70" t="s">
        <v>254</v>
      </c>
      <c r="C94" s="65">
        <v>1602347.27</v>
      </c>
      <c r="D94" s="71" t="s">
        <v>41</v>
      </c>
      <c r="E94" s="87" t="s">
        <v>421</v>
      </c>
      <c r="F94" s="65"/>
    </row>
    <row r="95" spans="1:6" x14ac:dyDescent="0.25">
      <c r="A95" s="82">
        <v>86</v>
      </c>
      <c r="B95" s="70" t="s">
        <v>254</v>
      </c>
      <c r="C95" s="65">
        <v>16339.03</v>
      </c>
      <c r="D95" s="71" t="s">
        <v>41</v>
      </c>
      <c r="E95" s="87" t="s">
        <v>422</v>
      </c>
      <c r="F95" s="65"/>
    </row>
    <row r="96" spans="1:6" x14ac:dyDescent="0.25">
      <c r="A96" s="82">
        <v>87</v>
      </c>
      <c r="B96" s="70" t="s">
        <v>254</v>
      </c>
      <c r="C96" s="65">
        <v>605</v>
      </c>
      <c r="D96" s="71" t="s">
        <v>170</v>
      </c>
      <c r="E96" s="87" t="s">
        <v>423</v>
      </c>
      <c r="F96" s="65"/>
    </row>
    <row r="97" spans="1:6" x14ac:dyDescent="0.25">
      <c r="A97" s="82">
        <v>88</v>
      </c>
      <c r="B97" s="70" t="s">
        <v>254</v>
      </c>
      <c r="C97" s="65">
        <v>477916.77</v>
      </c>
      <c r="D97" s="71" t="s">
        <v>41</v>
      </c>
      <c r="E97" s="87" t="s">
        <v>424</v>
      </c>
      <c r="F97" s="65"/>
    </row>
    <row r="98" spans="1:6" x14ac:dyDescent="0.25">
      <c r="A98" s="82">
        <v>89</v>
      </c>
      <c r="B98" s="70" t="s">
        <v>254</v>
      </c>
      <c r="C98" s="65">
        <v>423.5</v>
      </c>
      <c r="D98" s="71" t="s">
        <v>162</v>
      </c>
      <c r="E98" s="87" t="s">
        <v>425</v>
      </c>
      <c r="F98" s="65"/>
    </row>
    <row r="99" spans="1:6" x14ac:dyDescent="0.25">
      <c r="A99" s="82">
        <v>90</v>
      </c>
      <c r="B99" s="70" t="s">
        <v>254</v>
      </c>
      <c r="C99" s="65">
        <v>4501.2</v>
      </c>
      <c r="D99" s="71" t="s">
        <v>169</v>
      </c>
      <c r="E99" s="87" t="s">
        <v>426</v>
      </c>
      <c r="F99" s="65"/>
    </row>
    <row r="100" spans="1:6" x14ac:dyDescent="0.25">
      <c r="A100" s="82">
        <v>91</v>
      </c>
      <c r="B100" s="70" t="s">
        <v>254</v>
      </c>
      <c r="C100" s="65">
        <v>5142.32</v>
      </c>
      <c r="D100" s="71" t="s">
        <v>41</v>
      </c>
      <c r="E100" s="87" t="s">
        <v>427</v>
      </c>
      <c r="F100" s="65"/>
    </row>
    <row r="101" spans="1:6" x14ac:dyDescent="0.25">
      <c r="A101" s="82">
        <v>92</v>
      </c>
      <c r="B101" s="70" t="s">
        <v>254</v>
      </c>
      <c r="C101" s="65">
        <v>150412.79999999999</v>
      </c>
      <c r="D101" s="71" t="s">
        <v>41</v>
      </c>
      <c r="E101" s="87" t="s">
        <v>428</v>
      </c>
      <c r="F101" s="65"/>
    </row>
    <row r="102" spans="1:6" x14ac:dyDescent="0.25">
      <c r="A102" s="82">
        <v>93</v>
      </c>
      <c r="B102" s="70" t="s">
        <v>254</v>
      </c>
      <c r="C102" s="65">
        <v>5944.67</v>
      </c>
      <c r="D102" s="71" t="s">
        <v>41</v>
      </c>
      <c r="E102" s="87" t="s">
        <v>429</v>
      </c>
      <c r="F102" s="65"/>
    </row>
    <row r="103" spans="1:6" x14ac:dyDescent="0.25">
      <c r="A103" s="82">
        <v>94</v>
      </c>
      <c r="B103" s="70" t="s">
        <v>254</v>
      </c>
      <c r="C103" s="65">
        <v>1123.99</v>
      </c>
      <c r="D103" s="71" t="s">
        <v>172</v>
      </c>
      <c r="E103" s="87" t="s">
        <v>430</v>
      </c>
      <c r="F103" s="65"/>
    </row>
    <row r="104" spans="1:6" x14ac:dyDescent="0.25">
      <c r="A104" s="82">
        <v>95</v>
      </c>
      <c r="B104" s="70" t="s">
        <v>254</v>
      </c>
      <c r="C104" s="65">
        <v>173881.5</v>
      </c>
      <c r="D104" s="71" t="s">
        <v>41</v>
      </c>
      <c r="E104" s="87" t="s">
        <v>431</v>
      </c>
      <c r="F104" s="65"/>
    </row>
    <row r="105" spans="1:6" x14ac:dyDescent="0.25">
      <c r="A105" s="82">
        <v>96</v>
      </c>
      <c r="B105" s="70" t="s">
        <v>254</v>
      </c>
      <c r="C105" s="65">
        <v>2836.98</v>
      </c>
      <c r="D105" s="71" t="s">
        <v>61</v>
      </c>
      <c r="E105" s="87" t="s">
        <v>432</v>
      </c>
      <c r="F105" s="65"/>
    </row>
    <row r="106" spans="1:6" x14ac:dyDescent="0.25">
      <c r="A106" s="82">
        <v>97</v>
      </c>
      <c r="B106" s="70" t="s">
        <v>254</v>
      </c>
      <c r="C106" s="65">
        <v>3148.06</v>
      </c>
      <c r="D106" s="71" t="s">
        <v>41</v>
      </c>
      <c r="E106" s="87" t="s">
        <v>433</v>
      </c>
      <c r="F106" s="65"/>
    </row>
    <row r="107" spans="1:6" x14ac:dyDescent="0.25">
      <c r="A107" s="82">
        <v>98</v>
      </c>
      <c r="B107" s="70" t="s">
        <v>254</v>
      </c>
      <c r="C107" s="65">
        <v>92080.66</v>
      </c>
      <c r="D107" s="71" t="s">
        <v>41</v>
      </c>
      <c r="E107" s="87" t="s">
        <v>434</v>
      </c>
      <c r="F107" s="65"/>
    </row>
    <row r="108" spans="1:6" x14ac:dyDescent="0.25">
      <c r="A108" s="82">
        <v>99</v>
      </c>
      <c r="B108" s="70" t="s">
        <v>254</v>
      </c>
      <c r="C108" s="65">
        <v>4245.6499999999996</v>
      </c>
      <c r="D108" s="71" t="s">
        <v>159</v>
      </c>
      <c r="E108" s="87" t="s">
        <v>435</v>
      </c>
      <c r="F108" s="65"/>
    </row>
    <row r="109" spans="1:6" x14ac:dyDescent="0.25">
      <c r="A109" s="82">
        <v>100</v>
      </c>
      <c r="B109" s="70" t="s">
        <v>254</v>
      </c>
      <c r="C109" s="65">
        <v>1777.25</v>
      </c>
      <c r="D109" s="71" t="s">
        <v>159</v>
      </c>
      <c r="E109" s="87" t="s">
        <v>436</v>
      </c>
      <c r="F109" s="65"/>
    </row>
    <row r="110" spans="1:6" x14ac:dyDescent="0.25">
      <c r="A110" s="82">
        <v>101</v>
      </c>
      <c r="B110" s="70" t="s">
        <v>254</v>
      </c>
      <c r="C110" s="65">
        <v>27461.599999999999</v>
      </c>
      <c r="D110" s="71" t="s">
        <v>159</v>
      </c>
      <c r="E110" s="87" t="s">
        <v>437</v>
      </c>
      <c r="F110" s="65"/>
    </row>
    <row r="111" spans="1:6" x14ac:dyDescent="0.25">
      <c r="A111" s="82">
        <v>102</v>
      </c>
      <c r="B111" s="70" t="s">
        <v>254</v>
      </c>
      <c r="C111" s="65">
        <v>2867.78</v>
      </c>
      <c r="D111" s="71" t="s">
        <v>159</v>
      </c>
      <c r="E111" s="87" t="s">
        <v>438</v>
      </c>
      <c r="F111" s="65"/>
    </row>
    <row r="112" spans="1:6" x14ac:dyDescent="0.25">
      <c r="A112" s="82">
        <v>103</v>
      </c>
      <c r="B112" s="70" t="s">
        <v>254</v>
      </c>
      <c r="C112" s="65">
        <v>700</v>
      </c>
      <c r="D112" s="71" t="s">
        <v>89</v>
      </c>
      <c r="E112" s="87" t="s">
        <v>439</v>
      </c>
      <c r="F112" s="65"/>
    </row>
    <row r="113" spans="1:6" x14ac:dyDescent="0.25">
      <c r="A113" s="82">
        <v>104</v>
      </c>
      <c r="B113" s="70" t="s">
        <v>254</v>
      </c>
      <c r="C113" s="65">
        <v>3544.16</v>
      </c>
      <c r="D113" s="71" t="s">
        <v>154</v>
      </c>
      <c r="E113" s="87" t="s">
        <v>440</v>
      </c>
      <c r="F113" s="65"/>
    </row>
    <row r="114" spans="1:6" x14ac:dyDescent="0.25">
      <c r="A114" s="82">
        <v>105</v>
      </c>
      <c r="B114" s="70" t="s">
        <v>254</v>
      </c>
      <c r="C114" s="65">
        <v>174.24</v>
      </c>
      <c r="D114" s="71" t="s">
        <v>159</v>
      </c>
      <c r="E114" s="87" t="s">
        <v>441</v>
      </c>
      <c r="F114" s="65"/>
    </row>
    <row r="115" spans="1:6" x14ac:dyDescent="0.25">
      <c r="A115" s="82">
        <v>106</v>
      </c>
      <c r="B115" s="70" t="s">
        <v>254</v>
      </c>
      <c r="C115" s="65">
        <v>5105</v>
      </c>
      <c r="D115" s="71" t="s">
        <v>262</v>
      </c>
      <c r="E115" s="87" t="s">
        <v>442</v>
      </c>
      <c r="F115" s="65"/>
    </row>
    <row r="116" spans="1:6" x14ac:dyDescent="0.25">
      <c r="A116" s="82">
        <v>107</v>
      </c>
      <c r="B116" s="70" t="s">
        <v>263</v>
      </c>
      <c r="C116" s="65">
        <v>35203.269999999997</v>
      </c>
      <c r="D116" s="71" t="s">
        <v>70</v>
      </c>
      <c r="E116" s="87" t="s">
        <v>443</v>
      </c>
      <c r="F116" s="65"/>
    </row>
    <row r="117" spans="1:6" x14ac:dyDescent="0.25">
      <c r="A117" s="82">
        <v>108</v>
      </c>
      <c r="B117" s="70" t="s">
        <v>263</v>
      </c>
      <c r="C117" s="65">
        <v>413175.25</v>
      </c>
      <c r="D117" s="71" t="s">
        <v>71</v>
      </c>
      <c r="E117" s="87" t="s">
        <v>444</v>
      </c>
      <c r="F117" s="65"/>
    </row>
    <row r="118" spans="1:6" x14ac:dyDescent="0.25">
      <c r="A118" s="82">
        <v>109</v>
      </c>
      <c r="B118" s="70" t="s">
        <v>263</v>
      </c>
      <c r="C118" s="65">
        <v>440</v>
      </c>
      <c r="D118" s="71" t="s">
        <v>264</v>
      </c>
      <c r="E118" s="87" t="s">
        <v>1208</v>
      </c>
      <c r="F118" s="65"/>
    </row>
    <row r="119" spans="1:6" x14ac:dyDescent="0.25">
      <c r="A119" s="82">
        <v>110</v>
      </c>
      <c r="B119" s="70" t="s">
        <v>263</v>
      </c>
      <c r="C119" s="65">
        <v>985.76</v>
      </c>
      <c r="D119" s="71" t="s">
        <v>265</v>
      </c>
      <c r="E119" s="87" t="s">
        <v>445</v>
      </c>
      <c r="F119" s="65"/>
    </row>
    <row r="120" spans="1:6" x14ac:dyDescent="0.25">
      <c r="A120" s="82">
        <v>111</v>
      </c>
      <c r="B120" s="70" t="s">
        <v>263</v>
      </c>
      <c r="C120" s="65">
        <v>1065.1199999999999</v>
      </c>
      <c r="D120" s="71" t="s">
        <v>265</v>
      </c>
      <c r="E120" s="87" t="s">
        <v>446</v>
      </c>
      <c r="F120" s="65"/>
    </row>
    <row r="121" spans="1:6" x14ac:dyDescent="0.25">
      <c r="A121" s="82">
        <v>112</v>
      </c>
      <c r="B121" s="70" t="s">
        <v>263</v>
      </c>
      <c r="C121" s="65">
        <v>750</v>
      </c>
      <c r="D121" s="71" t="s">
        <v>266</v>
      </c>
      <c r="E121" s="87" t="s">
        <v>447</v>
      </c>
      <c r="F121" s="65"/>
    </row>
    <row r="122" spans="1:6" x14ac:dyDescent="0.25">
      <c r="A122" s="82">
        <v>113</v>
      </c>
      <c r="B122" s="70" t="s">
        <v>263</v>
      </c>
      <c r="C122" s="65">
        <v>213925.42</v>
      </c>
      <c r="D122" s="71" t="s">
        <v>127</v>
      </c>
      <c r="E122" s="87" t="s">
        <v>448</v>
      </c>
      <c r="F122" s="65"/>
    </row>
    <row r="123" spans="1:6" x14ac:dyDescent="0.25">
      <c r="A123" s="82">
        <v>114</v>
      </c>
      <c r="B123" s="70" t="s">
        <v>263</v>
      </c>
      <c r="C123" s="65">
        <v>64984.56</v>
      </c>
      <c r="D123" s="71" t="s">
        <v>63</v>
      </c>
      <c r="E123" s="87" t="s">
        <v>449</v>
      </c>
      <c r="F123" s="65"/>
    </row>
    <row r="124" spans="1:6" x14ac:dyDescent="0.25">
      <c r="A124" s="82">
        <v>115</v>
      </c>
      <c r="B124" s="70" t="s">
        <v>263</v>
      </c>
      <c r="C124" s="65">
        <v>58618.95</v>
      </c>
      <c r="D124" s="71" t="s">
        <v>127</v>
      </c>
      <c r="E124" s="87" t="s">
        <v>450</v>
      </c>
      <c r="F124" s="65"/>
    </row>
    <row r="125" spans="1:6" x14ac:dyDescent="0.25">
      <c r="A125" s="82">
        <v>116</v>
      </c>
      <c r="B125" s="70" t="s">
        <v>263</v>
      </c>
      <c r="C125" s="65">
        <v>24369.21</v>
      </c>
      <c r="D125" s="71" t="s">
        <v>63</v>
      </c>
      <c r="E125" s="87" t="s">
        <v>451</v>
      </c>
      <c r="F125" s="65"/>
    </row>
    <row r="126" spans="1:6" x14ac:dyDescent="0.25">
      <c r="A126" s="82">
        <v>117</v>
      </c>
      <c r="B126" s="70" t="s">
        <v>263</v>
      </c>
      <c r="C126" s="65">
        <v>20</v>
      </c>
      <c r="D126" s="71" t="s">
        <v>104</v>
      </c>
      <c r="E126" s="87" t="s">
        <v>452</v>
      </c>
      <c r="F126" s="65"/>
    </row>
    <row r="127" spans="1:6" x14ac:dyDescent="0.25">
      <c r="A127" s="82">
        <v>118</v>
      </c>
      <c r="B127" s="70" t="s">
        <v>263</v>
      </c>
      <c r="C127" s="65">
        <v>16246.14</v>
      </c>
      <c r="D127" s="71" t="s">
        <v>63</v>
      </c>
      <c r="E127" s="87" t="s">
        <v>453</v>
      </c>
      <c r="F127" s="65"/>
    </row>
    <row r="128" spans="1:6" x14ac:dyDescent="0.25">
      <c r="A128" s="82">
        <v>119</v>
      </c>
      <c r="B128" s="70" t="s">
        <v>263</v>
      </c>
      <c r="C128" s="65">
        <v>2064.16</v>
      </c>
      <c r="D128" s="71" t="s">
        <v>48</v>
      </c>
      <c r="E128" s="87" t="s">
        <v>454</v>
      </c>
      <c r="F128" s="65"/>
    </row>
    <row r="129" spans="1:6" x14ac:dyDescent="0.25">
      <c r="A129" s="82">
        <v>120</v>
      </c>
      <c r="B129" s="70" t="s">
        <v>263</v>
      </c>
      <c r="C129" s="65">
        <v>2608.21</v>
      </c>
      <c r="D129" s="71" t="s">
        <v>100</v>
      </c>
      <c r="E129" s="87" t="s">
        <v>455</v>
      </c>
      <c r="F129" s="65"/>
    </row>
    <row r="130" spans="1:6" x14ac:dyDescent="0.25">
      <c r="A130" s="82">
        <v>121</v>
      </c>
      <c r="B130" s="70" t="s">
        <v>263</v>
      </c>
      <c r="C130" s="65">
        <v>847</v>
      </c>
      <c r="D130" s="71" t="s">
        <v>92</v>
      </c>
      <c r="E130" s="87" t="s">
        <v>456</v>
      </c>
      <c r="F130" s="65"/>
    </row>
    <row r="131" spans="1:6" x14ac:dyDescent="0.25">
      <c r="A131" s="82">
        <v>122</v>
      </c>
      <c r="B131" s="70" t="s">
        <v>263</v>
      </c>
      <c r="C131" s="65">
        <v>9500</v>
      </c>
      <c r="D131" s="71" t="s">
        <v>144</v>
      </c>
      <c r="E131" s="87" t="s">
        <v>457</v>
      </c>
      <c r="F131" s="65"/>
    </row>
    <row r="132" spans="1:6" x14ac:dyDescent="0.25">
      <c r="A132" s="82">
        <v>123</v>
      </c>
      <c r="B132" s="70" t="s">
        <v>263</v>
      </c>
      <c r="C132" s="65">
        <v>273.79000000000002</v>
      </c>
      <c r="D132" s="71" t="s">
        <v>100</v>
      </c>
      <c r="E132" s="87" t="s">
        <v>458</v>
      </c>
      <c r="F132" s="65"/>
    </row>
    <row r="133" spans="1:6" x14ac:dyDescent="0.25">
      <c r="A133" s="82">
        <v>124</v>
      </c>
      <c r="B133" s="70" t="s">
        <v>263</v>
      </c>
      <c r="C133" s="65">
        <v>4138.2</v>
      </c>
      <c r="D133" s="71" t="s">
        <v>150</v>
      </c>
      <c r="E133" s="87" t="s">
        <v>459</v>
      </c>
      <c r="F133" s="65"/>
    </row>
    <row r="134" spans="1:6" x14ac:dyDescent="0.25">
      <c r="A134" s="82">
        <v>125</v>
      </c>
      <c r="B134" s="70" t="s">
        <v>263</v>
      </c>
      <c r="C134" s="65">
        <v>164685</v>
      </c>
      <c r="D134" s="71" t="s">
        <v>47</v>
      </c>
      <c r="E134" s="87" t="s">
        <v>460</v>
      </c>
      <c r="F134" s="65"/>
    </row>
    <row r="135" spans="1:6" x14ac:dyDescent="0.25">
      <c r="A135" s="82">
        <v>126</v>
      </c>
      <c r="B135" s="70" t="s">
        <v>263</v>
      </c>
      <c r="C135" s="65">
        <v>619343</v>
      </c>
      <c r="D135" s="71" t="s">
        <v>15</v>
      </c>
      <c r="E135" s="87" t="s">
        <v>460</v>
      </c>
      <c r="F135" s="65"/>
    </row>
    <row r="136" spans="1:6" x14ac:dyDescent="0.25">
      <c r="A136" s="82">
        <v>127</v>
      </c>
      <c r="B136" s="70" t="s">
        <v>263</v>
      </c>
      <c r="C136" s="65">
        <v>150534</v>
      </c>
      <c r="D136" s="71" t="s">
        <v>68</v>
      </c>
      <c r="E136" s="87" t="s">
        <v>460</v>
      </c>
      <c r="F136" s="65"/>
    </row>
    <row r="137" spans="1:6" x14ac:dyDescent="0.25">
      <c r="A137" s="82">
        <v>128</v>
      </c>
      <c r="B137" s="70" t="s">
        <v>263</v>
      </c>
      <c r="C137" s="65">
        <v>156066</v>
      </c>
      <c r="D137" s="71" t="s">
        <v>69</v>
      </c>
      <c r="E137" s="87" t="s">
        <v>460</v>
      </c>
      <c r="F137" s="65"/>
    </row>
    <row r="138" spans="1:6" x14ac:dyDescent="0.25">
      <c r="A138" s="82">
        <v>129</v>
      </c>
      <c r="B138" s="70" t="s">
        <v>263</v>
      </c>
      <c r="C138" s="65">
        <v>29827</v>
      </c>
      <c r="D138" s="71" t="s">
        <v>108</v>
      </c>
      <c r="E138" s="87" t="s">
        <v>460</v>
      </c>
      <c r="F138" s="65"/>
    </row>
    <row r="139" spans="1:6" x14ac:dyDescent="0.25">
      <c r="A139" s="82">
        <v>130</v>
      </c>
      <c r="B139" s="70" t="s">
        <v>263</v>
      </c>
      <c r="C139" s="65">
        <v>89809</v>
      </c>
      <c r="D139" s="71" t="s">
        <v>85</v>
      </c>
      <c r="E139" s="87" t="s">
        <v>460</v>
      </c>
      <c r="F139" s="65"/>
    </row>
    <row r="140" spans="1:6" x14ac:dyDescent="0.25">
      <c r="A140" s="82">
        <v>131</v>
      </c>
      <c r="B140" s="70" t="s">
        <v>263</v>
      </c>
      <c r="C140" s="65">
        <v>70683</v>
      </c>
      <c r="D140" s="71" t="s">
        <v>86</v>
      </c>
      <c r="E140" s="87" t="s">
        <v>460</v>
      </c>
      <c r="F140" s="65"/>
    </row>
    <row r="141" spans="1:6" x14ac:dyDescent="0.25">
      <c r="A141" s="82">
        <v>132</v>
      </c>
      <c r="B141" s="70" t="s">
        <v>263</v>
      </c>
      <c r="C141" s="65">
        <v>356651</v>
      </c>
      <c r="D141" s="71" t="s">
        <v>67</v>
      </c>
      <c r="E141" s="87" t="s">
        <v>460</v>
      </c>
      <c r="F141" s="65"/>
    </row>
    <row r="142" spans="1:6" x14ac:dyDescent="0.25">
      <c r="A142" s="82">
        <v>133</v>
      </c>
      <c r="B142" s="70" t="s">
        <v>263</v>
      </c>
      <c r="C142" s="65">
        <v>115451</v>
      </c>
      <c r="D142" s="71" t="s">
        <v>52</v>
      </c>
      <c r="E142" s="87" t="s">
        <v>460</v>
      </c>
      <c r="F142" s="65"/>
    </row>
    <row r="143" spans="1:6" x14ac:dyDescent="0.25">
      <c r="A143" s="82">
        <v>134</v>
      </c>
      <c r="B143" s="70" t="s">
        <v>263</v>
      </c>
      <c r="C143" s="65">
        <v>43658</v>
      </c>
      <c r="D143" s="71" t="s">
        <v>57</v>
      </c>
      <c r="E143" s="87" t="s">
        <v>460</v>
      </c>
      <c r="F143" s="65"/>
    </row>
    <row r="144" spans="1:6" x14ac:dyDescent="0.25">
      <c r="A144" s="82">
        <v>135</v>
      </c>
      <c r="B144" s="70" t="s">
        <v>263</v>
      </c>
      <c r="C144" s="65">
        <v>12521</v>
      </c>
      <c r="D144" s="71" t="s">
        <v>53</v>
      </c>
      <c r="E144" s="87" t="s">
        <v>460</v>
      </c>
      <c r="F144" s="65"/>
    </row>
    <row r="145" spans="1:6" x14ac:dyDescent="0.25">
      <c r="A145" s="82">
        <v>136</v>
      </c>
      <c r="B145" s="70" t="s">
        <v>263</v>
      </c>
      <c r="C145" s="65">
        <v>80261</v>
      </c>
      <c r="D145" s="71" t="s">
        <v>54</v>
      </c>
      <c r="E145" s="87" t="s">
        <v>460</v>
      </c>
      <c r="F145" s="65"/>
    </row>
    <row r="146" spans="1:6" x14ac:dyDescent="0.25">
      <c r="A146" s="82">
        <v>137</v>
      </c>
      <c r="B146" s="70" t="s">
        <v>263</v>
      </c>
      <c r="C146" s="65">
        <v>59250</v>
      </c>
      <c r="D146" s="71" t="s">
        <v>55</v>
      </c>
      <c r="E146" s="87" t="s">
        <v>460</v>
      </c>
      <c r="F146" s="65"/>
    </row>
    <row r="147" spans="1:6" x14ac:dyDescent="0.25">
      <c r="A147" s="82">
        <v>138</v>
      </c>
      <c r="B147" s="70" t="s">
        <v>263</v>
      </c>
      <c r="C147" s="65">
        <v>864.5</v>
      </c>
      <c r="D147" s="71" t="s">
        <v>158</v>
      </c>
      <c r="E147" s="87" t="s">
        <v>461</v>
      </c>
      <c r="F147" s="65"/>
    </row>
    <row r="148" spans="1:6" x14ac:dyDescent="0.25">
      <c r="A148" s="82">
        <v>139</v>
      </c>
      <c r="B148" s="70" t="s">
        <v>263</v>
      </c>
      <c r="C148" s="65">
        <v>9236.5</v>
      </c>
      <c r="D148" s="71" t="s">
        <v>158</v>
      </c>
      <c r="E148" s="87" t="s">
        <v>462</v>
      </c>
      <c r="F148" s="65"/>
    </row>
    <row r="149" spans="1:6" x14ac:dyDescent="0.25">
      <c r="A149" s="82">
        <v>140</v>
      </c>
      <c r="B149" s="70" t="s">
        <v>263</v>
      </c>
      <c r="C149" s="65">
        <v>332.5</v>
      </c>
      <c r="D149" s="71" t="s">
        <v>158</v>
      </c>
      <c r="E149" s="87" t="s">
        <v>463</v>
      </c>
      <c r="F149" s="65"/>
    </row>
    <row r="150" spans="1:6" x14ac:dyDescent="0.25">
      <c r="A150" s="82">
        <v>141</v>
      </c>
      <c r="B150" s="70" t="s">
        <v>263</v>
      </c>
      <c r="C150" s="65">
        <v>3902.5</v>
      </c>
      <c r="D150" s="71" t="s">
        <v>158</v>
      </c>
      <c r="E150" s="87" t="s">
        <v>464</v>
      </c>
      <c r="F150" s="65"/>
    </row>
    <row r="151" spans="1:6" x14ac:dyDescent="0.25">
      <c r="A151" s="82">
        <v>142</v>
      </c>
      <c r="B151" s="70" t="s">
        <v>263</v>
      </c>
      <c r="C151" s="65">
        <v>478</v>
      </c>
      <c r="D151" s="71" t="s">
        <v>104</v>
      </c>
      <c r="E151" s="87" t="s">
        <v>465</v>
      </c>
      <c r="F151" s="65"/>
    </row>
    <row r="152" spans="1:6" x14ac:dyDescent="0.25">
      <c r="A152" s="82">
        <v>143</v>
      </c>
      <c r="B152" s="70" t="s">
        <v>263</v>
      </c>
      <c r="C152" s="65">
        <v>454.1</v>
      </c>
      <c r="D152" s="71" t="s">
        <v>158</v>
      </c>
      <c r="E152" s="87" t="s">
        <v>466</v>
      </c>
      <c r="F152" s="65"/>
    </row>
    <row r="153" spans="1:6" x14ac:dyDescent="0.25">
      <c r="A153" s="82">
        <v>144</v>
      </c>
      <c r="B153" s="70" t="s">
        <v>263</v>
      </c>
      <c r="C153" s="65">
        <v>5329.7</v>
      </c>
      <c r="D153" s="71" t="s">
        <v>158</v>
      </c>
      <c r="E153" s="87" t="s">
        <v>467</v>
      </c>
      <c r="F153" s="65"/>
    </row>
    <row r="154" spans="1:6" x14ac:dyDescent="0.25">
      <c r="A154" s="82">
        <v>145</v>
      </c>
      <c r="B154" s="70" t="s">
        <v>263</v>
      </c>
      <c r="C154" s="65">
        <v>46490.83</v>
      </c>
      <c r="D154" s="71" t="s">
        <v>267</v>
      </c>
      <c r="E154" s="87" t="s">
        <v>468</v>
      </c>
      <c r="F154" s="65"/>
    </row>
    <row r="155" spans="1:6" x14ac:dyDescent="0.25">
      <c r="A155" s="82">
        <v>146</v>
      </c>
      <c r="B155" s="70" t="s">
        <v>263</v>
      </c>
      <c r="C155" s="65">
        <v>545655.5</v>
      </c>
      <c r="D155" s="71" t="s">
        <v>267</v>
      </c>
      <c r="E155" s="87" t="s">
        <v>469</v>
      </c>
      <c r="F155" s="65"/>
    </row>
    <row r="156" spans="1:6" x14ac:dyDescent="0.25">
      <c r="A156" s="82">
        <v>147</v>
      </c>
      <c r="B156" s="70" t="s">
        <v>226</v>
      </c>
      <c r="C156" s="65">
        <v>281</v>
      </c>
      <c r="D156" s="71" t="s">
        <v>11</v>
      </c>
      <c r="E156" s="87" t="s">
        <v>1207</v>
      </c>
      <c r="F156" s="65"/>
    </row>
    <row r="157" spans="1:6" x14ac:dyDescent="0.25">
      <c r="A157" s="82">
        <v>148</v>
      </c>
      <c r="B157" s="70" t="s">
        <v>226</v>
      </c>
      <c r="C157" s="65">
        <v>755.99</v>
      </c>
      <c r="D157" s="71" t="s">
        <v>65</v>
      </c>
      <c r="E157" s="87" t="s">
        <v>470</v>
      </c>
      <c r="F157" s="65"/>
    </row>
    <row r="158" spans="1:6" x14ac:dyDescent="0.25">
      <c r="A158" s="82">
        <v>149</v>
      </c>
      <c r="B158" s="70" t="s">
        <v>226</v>
      </c>
      <c r="C158" s="65">
        <v>3684.74</v>
      </c>
      <c r="D158" s="71" t="s">
        <v>268</v>
      </c>
      <c r="E158" s="87" t="s">
        <v>471</v>
      </c>
      <c r="F158" s="65"/>
    </row>
    <row r="159" spans="1:6" x14ac:dyDescent="0.25">
      <c r="A159" s="82">
        <v>150</v>
      </c>
      <c r="B159" s="70" t="s">
        <v>226</v>
      </c>
      <c r="C159" s="65">
        <v>1679.33</v>
      </c>
      <c r="D159" s="71" t="s">
        <v>106</v>
      </c>
      <c r="E159" s="87" t="s">
        <v>472</v>
      </c>
      <c r="F159" s="65"/>
    </row>
    <row r="160" spans="1:6" x14ac:dyDescent="0.25">
      <c r="A160" s="82">
        <v>151</v>
      </c>
      <c r="B160" s="70" t="s">
        <v>226</v>
      </c>
      <c r="C160" s="65">
        <v>102061.56</v>
      </c>
      <c r="D160" s="71" t="s">
        <v>114</v>
      </c>
      <c r="E160" s="87" t="s">
        <v>473</v>
      </c>
      <c r="F160" s="65"/>
    </row>
    <row r="161" spans="1:6" x14ac:dyDescent="0.25">
      <c r="A161" s="82">
        <v>152</v>
      </c>
      <c r="B161" s="70" t="s">
        <v>226</v>
      </c>
      <c r="C161" s="65">
        <v>1116.48</v>
      </c>
      <c r="D161" s="71" t="s">
        <v>106</v>
      </c>
      <c r="E161" s="87" t="s">
        <v>474</v>
      </c>
      <c r="F161" s="65"/>
    </row>
    <row r="162" spans="1:6" x14ac:dyDescent="0.25">
      <c r="A162" s="82">
        <v>153</v>
      </c>
      <c r="B162" s="70" t="s">
        <v>226</v>
      </c>
      <c r="C162" s="65">
        <v>125541.29</v>
      </c>
      <c r="D162" s="71" t="s">
        <v>149</v>
      </c>
      <c r="E162" s="87" t="s">
        <v>475</v>
      </c>
      <c r="F162" s="65"/>
    </row>
    <row r="163" spans="1:6" x14ac:dyDescent="0.25">
      <c r="A163" s="82">
        <v>154</v>
      </c>
      <c r="B163" s="70" t="s">
        <v>226</v>
      </c>
      <c r="C163" s="65">
        <v>766.48</v>
      </c>
      <c r="D163" s="71" t="s">
        <v>269</v>
      </c>
      <c r="E163" s="87" t="s">
        <v>476</v>
      </c>
      <c r="F163" s="65"/>
    </row>
    <row r="164" spans="1:6" x14ac:dyDescent="0.25">
      <c r="A164" s="82">
        <v>155</v>
      </c>
      <c r="B164" s="70" t="s">
        <v>226</v>
      </c>
      <c r="C164" s="65">
        <v>1596.69</v>
      </c>
      <c r="D164" s="71" t="s">
        <v>143</v>
      </c>
      <c r="E164" s="87" t="s">
        <v>477</v>
      </c>
      <c r="F164" s="65"/>
    </row>
    <row r="165" spans="1:6" x14ac:dyDescent="0.25">
      <c r="A165" s="82">
        <v>156</v>
      </c>
      <c r="B165" s="70" t="s">
        <v>226</v>
      </c>
      <c r="C165" s="65">
        <v>2272.92</v>
      </c>
      <c r="D165" s="71" t="s">
        <v>143</v>
      </c>
      <c r="E165" s="87" t="s">
        <v>478</v>
      </c>
      <c r="F165" s="65"/>
    </row>
    <row r="166" spans="1:6" x14ac:dyDescent="0.25">
      <c r="A166" s="82">
        <v>157</v>
      </c>
      <c r="B166" s="70" t="s">
        <v>226</v>
      </c>
      <c r="C166" s="65">
        <v>1083.29</v>
      </c>
      <c r="D166" s="71" t="s">
        <v>143</v>
      </c>
      <c r="E166" s="87" t="s">
        <v>479</v>
      </c>
      <c r="F166" s="65"/>
    </row>
    <row r="167" spans="1:6" x14ac:dyDescent="0.25">
      <c r="A167" s="82">
        <v>158</v>
      </c>
      <c r="B167" s="70" t="s">
        <v>226</v>
      </c>
      <c r="C167" s="65">
        <v>3303.4</v>
      </c>
      <c r="D167" s="71" t="s">
        <v>143</v>
      </c>
      <c r="E167" s="87" t="s">
        <v>480</v>
      </c>
      <c r="F167" s="65"/>
    </row>
    <row r="168" spans="1:6" x14ac:dyDescent="0.25">
      <c r="A168" s="82">
        <v>159</v>
      </c>
      <c r="B168" s="70" t="s">
        <v>226</v>
      </c>
      <c r="C168" s="65">
        <v>2543.09</v>
      </c>
      <c r="D168" s="71" t="s">
        <v>143</v>
      </c>
      <c r="E168" s="87" t="s">
        <v>481</v>
      </c>
      <c r="F168" s="65"/>
    </row>
    <row r="169" spans="1:6" x14ac:dyDescent="0.25">
      <c r="A169" s="82">
        <v>160</v>
      </c>
      <c r="B169" s="70" t="s">
        <v>226</v>
      </c>
      <c r="C169" s="65">
        <v>5087.53</v>
      </c>
      <c r="D169" s="71" t="s">
        <v>143</v>
      </c>
      <c r="E169" s="87" t="s">
        <v>482</v>
      </c>
      <c r="F169" s="65"/>
    </row>
    <row r="170" spans="1:6" x14ac:dyDescent="0.25">
      <c r="A170" s="82">
        <v>161</v>
      </c>
      <c r="B170" s="70" t="s">
        <v>226</v>
      </c>
      <c r="C170" s="65">
        <v>1068.81</v>
      </c>
      <c r="D170" s="71" t="s">
        <v>143</v>
      </c>
      <c r="E170" s="87" t="s">
        <v>483</v>
      </c>
      <c r="F170" s="65"/>
    </row>
    <row r="171" spans="1:6" x14ac:dyDescent="0.25">
      <c r="A171" s="82">
        <v>162</v>
      </c>
      <c r="B171" s="70" t="s">
        <v>226</v>
      </c>
      <c r="C171" s="65">
        <v>90</v>
      </c>
      <c r="D171" s="71" t="s">
        <v>260</v>
      </c>
      <c r="E171" s="87" t="s">
        <v>484</v>
      </c>
      <c r="F171" s="65"/>
    </row>
    <row r="172" spans="1:6" x14ac:dyDescent="0.25">
      <c r="A172" s="82">
        <v>163</v>
      </c>
      <c r="B172" s="70" t="s">
        <v>226</v>
      </c>
      <c r="C172" s="65">
        <v>2964.5</v>
      </c>
      <c r="D172" s="71" t="s">
        <v>107</v>
      </c>
      <c r="E172" s="87" t="s">
        <v>485</v>
      </c>
      <c r="F172" s="65"/>
    </row>
    <row r="173" spans="1:6" x14ac:dyDescent="0.25">
      <c r="A173" s="82">
        <v>164</v>
      </c>
      <c r="B173" s="70" t="s">
        <v>226</v>
      </c>
      <c r="C173" s="65">
        <v>1473.78</v>
      </c>
      <c r="D173" s="71" t="s">
        <v>79</v>
      </c>
      <c r="E173" s="87" t="s">
        <v>486</v>
      </c>
      <c r="F173" s="65"/>
    </row>
    <row r="174" spans="1:6" x14ac:dyDescent="0.25">
      <c r="A174" s="82">
        <v>165</v>
      </c>
      <c r="B174" s="70" t="s">
        <v>226</v>
      </c>
      <c r="C174" s="65">
        <v>497.31</v>
      </c>
      <c r="D174" s="71" t="s">
        <v>270</v>
      </c>
      <c r="E174" s="87" t="s">
        <v>487</v>
      </c>
      <c r="F174" s="65"/>
    </row>
    <row r="175" spans="1:6" x14ac:dyDescent="0.25">
      <c r="A175" s="82">
        <v>166</v>
      </c>
      <c r="B175" s="70" t="s">
        <v>226</v>
      </c>
      <c r="C175" s="65">
        <v>800</v>
      </c>
      <c r="D175" s="71" t="s">
        <v>89</v>
      </c>
      <c r="E175" s="87" t="s">
        <v>488</v>
      </c>
      <c r="F175" s="65"/>
    </row>
    <row r="176" spans="1:6" x14ac:dyDescent="0.25">
      <c r="A176" s="82">
        <v>167</v>
      </c>
      <c r="B176" s="70" t="s">
        <v>226</v>
      </c>
      <c r="C176" s="65">
        <v>500</v>
      </c>
      <c r="D176" s="71" t="s">
        <v>89</v>
      </c>
      <c r="E176" s="87" t="s">
        <v>489</v>
      </c>
      <c r="F176" s="65"/>
    </row>
    <row r="177" spans="1:6" x14ac:dyDescent="0.25">
      <c r="A177" s="82">
        <v>168</v>
      </c>
      <c r="B177" s="70" t="s">
        <v>226</v>
      </c>
      <c r="C177" s="65">
        <v>2180</v>
      </c>
      <c r="D177" s="71" t="s">
        <v>125</v>
      </c>
      <c r="E177" s="87" t="s">
        <v>490</v>
      </c>
      <c r="F177" s="65"/>
    </row>
    <row r="178" spans="1:6" x14ac:dyDescent="0.25">
      <c r="A178" s="82">
        <v>169</v>
      </c>
      <c r="B178" s="70" t="s">
        <v>226</v>
      </c>
      <c r="C178" s="65">
        <v>281.06</v>
      </c>
      <c r="D178" s="71" t="s">
        <v>61</v>
      </c>
      <c r="E178" s="87" t="s">
        <v>491</v>
      </c>
      <c r="F178" s="65"/>
    </row>
    <row r="179" spans="1:6" x14ac:dyDescent="0.25">
      <c r="A179" s="82">
        <v>170</v>
      </c>
      <c r="B179" s="70" t="s">
        <v>226</v>
      </c>
      <c r="C179" s="65">
        <v>3149</v>
      </c>
      <c r="D179" s="71" t="s">
        <v>271</v>
      </c>
      <c r="E179" s="87" t="s">
        <v>492</v>
      </c>
      <c r="F179" s="65"/>
    </row>
    <row r="180" spans="1:6" x14ac:dyDescent="0.25">
      <c r="A180" s="82">
        <v>171</v>
      </c>
      <c r="B180" s="70" t="s">
        <v>226</v>
      </c>
      <c r="C180" s="65">
        <v>2218</v>
      </c>
      <c r="D180" s="71" t="s">
        <v>272</v>
      </c>
      <c r="E180" s="87" t="s">
        <v>493</v>
      </c>
      <c r="F180" s="65"/>
    </row>
    <row r="181" spans="1:6" x14ac:dyDescent="0.25">
      <c r="A181" s="82">
        <v>172</v>
      </c>
      <c r="B181" s="70" t="s">
        <v>226</v>
      </c>
      <c r="C181" s="65">
        <v>990</v>
      </c>
      <c r="D181" s="71" t="s">
        <v>84</v>
      </c>
      <c r="E181" s="87" t="s">
        <v>1206</v>
      </c>
      <c r="F181" s="65"/>
    </row>
    <row r="182" spans="1:6" x14ac:dyDescent="0.25">
      <c r="A182" s="82">
        <v>173</v>
      </c>
      <c r="B182" s="70" t="s">
        <v>226</v>
      </c>
      <c r="C182" s="65">
        <v>30762</v>
      </c>
      <c r="D182" s="71" t="s">
        <v>118</v>
      </c>
      <c r="E182" s="87" t="s">
        <v>494</v>
      </c>
      <c r="F182" s="65"/>
    </row>
    <row r="183" spans="1:6" x14ac:dyDescent="0.25">
      <c r="A183" s="82">
        <v>174</v>
      </c>
      <c r="B183" s="70" t="s">
        <v>226</v>
      </c>
      <c r="C183" s="65">
        <v>71764.009999999995</v>
      </c>
      <c r="D183" s="71" t="s">
        <v>119</v>
      </c>
      <c r="E183" s="87" t="s">
        <v>494</v>
      </c>
      <c r="F183" s="65"/>
    </row>
    <row r="184" spans="1:6" x14ac:dyDescent="0.25">
      <c r="A184" s="82">
        <v>175</v>
      </c>
      <c r="B184" s="70" t="s">
        <v>226</v>
      </c>
      <c r="C184" s="65">
        <v>104.71</v>
      </c>
      <c r="D184" s="71" t="s">
        <v>41</v>
      </c>
      <c r="E184" s="87" t="s">
        <v>495</v>
      </c>
      <c r="F184" s="65"/>
    </row>
    <row r="185" spans="1:6" x14ac:dyDescent="0.25">
      <c r="A185" s="82">
        <v>176</v>
      </c>
      <c r="B185" s="70" t="s">
        <v>226</v>
      </c>
      <c r="C185" s="65">
        <v>3062.67</v>
      </c>
      <c r="D185" s="71" t="s">
        <v>41</v>
      </c>
      <c r="E185" s="87" t="s">
        <v>496</v>
      </c>
      <c r="F185" s="65"/>
    </row>
    <row r="186" spans="1:6" x14ac:dyDescent="0.25">
      <c r="A186" s="82">
        <v>177</v>
      </c>
      <c r="B186" s="70" t="s">
        <v>226</v>
      </c>
      <c r="C186" s="65">
        <v>1024.3699999999999</v>
      </c>
      <c r="D186" s="71" t="s">
        <v>41</v>
      </c>
      <c r="E186" s="87" t="s">
        <v>497</v>
      </c>
      <c r="F186" s="65"/>
    </row>
    <row r="187" spans="1:6" x14ac:dyDescent="0.25">
      <c r="A187" s="82">
        <v>178</v>
      </c>
      <c r="B187" s="70" t="s">
        <v>226</v>
      </c>
      <c r="C187" s="65">
        <v>29962.79</v>
      </c>
      <c r="D187" s="71" t="s">
        <v>41</v>
      </c>
      <c r="E187" s="87" t="s">
        <v>498</v>
      </c>
      <c r="F187" s="65"/>
    </row>
    <row r="188" spans="1:6" x14ac:dyDescent="0.25">
      <c r="A188" s="82">
        <v>179</v>
      </c>
      <c r="B188" s="70" t="s">
        <v>226</v>
      </c>
      <c r="C188" s="65">
        <v>2446.54</v>
      </c>
      <c r="D188" s="71" t="s">
        <v>41</v>
      </c>
      <c r="E188" s="87" t="s">
        <v>499</v>
      </c>
      <c r="F188" s="65"/>
    </row>
    <row r="189" spans="1:6" x14ac:dyDescent="0.25">
      <c r="A189" s="82">
        <v>180</v>
      </c>
      <c r="B189" s="70" t="s">
        <v>226</v>
      </c>
      <c r="C189" s="65">
        <v>71561.2</v>
      </c>
      <c r="D189" s="71" t="s">
        <v>41</v>
      </c>
      <c r="E189" s="87" t="s">
        <v>500</v>
      </c>
      <c r="F189" s="65"/>
    </row>
    <row r="190" spans="1:6" x14ac:dyDescent="0.25">
      <c r="A190" s="82">
        <v>181</v>
      </c>
      <c r="B190" s="70" t="s">
        <v>226</v>
      </c>
      <c r="C190" s="65">
        <v>1605.09</v>
      </c>
      <c r="D190" s="71" t="s">
        <v>41</v>
      </c>
      <c r="E190" s="87" t="s">
        <v>501</v>
      </c>
      <c r="F190" s="65"/>
    </row>
    <row r="191" spans="1:6" x14ac:dyDescent="0.25">
      <c r="A191" s="82">
        <v>182</v>
      </c>
      <c r="B191" s="70" t="s">
        <v>226</v>
      </c>
      <c r="C191" s="65">
        <v>46948.93</v>
      </c>
      <c r="D191" s="71" t="s">
        <v>41</v>
      </c>
      <c r="E191" s="87" t="s">
        <v>502</v>
      </c>
      <c r="F191" s="65"/>
    </row>
    <row r="192" spans="1:6" x14ac:dyDescent="0.25">
      <c r="A192" s="82">
        <v>183</v>
      </c>
      <c r="B192" s="70" t="s">
        <v>226</v>
      </c>
      <c r="C192" s="65">
        <v>1080.3499999999999</v>
      </c>
      <c r="D192" s="71" t="s">
        <v>41</v>
      </c>
      <c r="E192" s="87" t="s">
        <v>503</v>
      </c>
      <c r="F192" s="65"/>
    </row>
    <row r="193" spans="1:6" x14ac:dyDescent="0.25">
      <c r="A193" s="82">
        <v>184</v>
      </c>
      <c r="B193" s="70" t="s">
        <v>226</v>
      </c>
      <c r="C193" s="65">
        <v>31600.2</v>
      </c>
      <c r="D193" s="71" t="s">
        <v>41</v>
      </c>
      <c r="E193" s="87" t="s">
        <v>504</v>
      </c>
      <c r="F193" s="65"/>
    </row>
    <row r="194" spans="1:6" x14ac:dyDescent="0.25">
      <c r="A194" s="82">
        <v>185</v>
      </c>
      <c r="B194" s="70" t="s">
        <v>226</v>
      </c>
      <c r="C194" s="65">
        <v>4709.54</v>
      </c>
      <c r="D194" s="71" t="s">
        <v>41</v>
      </c>
      <c r="E194" s="87" t="s">
        <v>505</v>
      </c>
      <c r="F194" s="65"/>
    </row>
    <row r="195" spans="1:6" x14ac:dyDescent="0.25">
      <c r="A195" s="82">
        <v>186</v>
      </c>
      <c r="B195" s="70" t="s">
        <v>226</v>
      </c>
      <c r="C195" s="65">
        <v>137754.07</v>
      </c>
      <c r="D195" s="71" t="s">
        <v>41</v>
      </c>
      <c r="E195" s="87" t="s">
        <v>506</v>
      </c>
      <c r="F195" s="65"/>
    </row>
    <row r="196" spans="1:6" x14ac:dyDescent="0.25">
      <c r="A196" s="82">
        <v>187</v>
      </c>
      <c r="B196" s="70" t="s">
        <v>226</v>
      </c>
      <c r="C196" s="65">
        <v>1434.65</v>
      </c>
      <c r="D196" s="71" t="s">
        <v>41</v>
      </c>
      <c r="E196" s="87" t="s">
        <v>507</v>
      </c>
      <c r="F196" s="65"/>
    </row>
    <row r="197" spans="1:6" x14ac:dyDescent="0.25">
      <c r="A197" s="82">
        <v>188</v>
      </c>
      <c r="B197" s="70" t="s">
        <v>226</v>
      </c>
      <c r="C197" s="65">
        <v>41963.66</v>
      </c>
      <c r="D197" s="71" t="s">
        <v>41</v>
      </c>
      <c r="E197" s="87" t="s">
        <v>508</v>
      </c>
      <c r="F197" s="65"/>
    </row>
    <row r="198" spans="1:6" x14ac:dyDescent="0.25">
      <c r="A198" s="82">
        <v>189</v>
      </c>
      <c r="B198" s="70" t="s">
        <v>273</v>
      </c>
      <c r="C198" s="65">
        <v>14040</v>
      </c>
      <c r="D198" s="71" t="s">
        <v>274</v>
      </c>
      <c r="E198" s="87" t="s">
        <v>509</v>
      </c>
      <c r="F198" s="65"/>
    </row>
    <row r="199" spans="1:6" x14ac:dyDescent="0.25">
      <c r="A199" s="82">
        <v>190</v>
      </c>
      <c r="B199" s="70" t="s">
        <v>273</v>
      </c>
      <c r="C199" s="65">
        <v>699</v>
      </c>
      <c r="D199" s="71" t="s">
        <v>275</v>
      </c>
      <c r="E199" s="87" t="s">
        <v>510</v>
      </c>
      <c r="F199" s="65"/>
    </row>
    <row r="200" spans="1:6" x14ac:dyDescent="0.25">
      <c r="A200" s="82">
        <v>191</v>
      </c>
      <c r="B200" s="70" t="s">
        <v>273</v>
      </c>
      <c r="C200" s="65">
        <v>500</v>
      </c>
      <c r="D200" s="71" t="s">
        <v>276</v>
      </c>
      <c r="E200" s="87" t="s">
        <v>1205</v>
      </c>
      <c r="F200" s="65"/>
    </row>
    <row r="201" spans="1:6" x14ac:dyDescent="0.25">
      <c r="A201" s="82">
        <v>192</v>
      </c>
      <c r="B201" s="70" t="s">
        <v>273</v>
      </c>
      <c r="C201" s="65">
        <v>500</v>
      </c>
      <c r="D201" s="71" t="s">
        <v>277</v>
      </c>
      <c r="E201" s="87" t="s">
        <v>1204</v>
      </c>
      <c r="F201" s="65"/>
    </row>
    <row r="202" spans="1:6" x14ac:dyDescent="0.25">
      <c r="A202" s="82">
        <v>193</v>
      </c>
      <c r="B202" s="70" t="s">
        <v>273</v>
      </c>
      <c r="C202" s="65">
        <v>500</v>
      </c>
      <c r="D202" s="71" t="s">
        <v>278</v>
      </c>
      <c r="E202" s="87" t="s">
        <v>1203</v>
      </c>
      <c r="F202" s="65"/>
    </row>
    <row r="203" spans="1:6" x14ac:dyDescent="0.25">
      <c r="A203" s="82">
        <v>194</v>
      </c>
      <c r="B203" s="70" t="s">
        <v>273</v>
      </c>
      <c r="C203" s="65">
        <v>14.25</v>
      </c>
      <c r="D203" s="71" t="s">
        <v>157</v>
      </c>
      <c r="E203" s="87" t="s">
        <v>511</v>
      </c>
      <c r="F203" s="65"/>
    </row>
    <row r="204" spans="1:6" x14ac:dyDescent="0.25">
      <c r="A204" s="82">
        <v>195</v>
      </c>
      <c r="B204" s="70" t="s">
        <v>273</v>
      </c>
      <c r="C204" s="65">
        <v>167.25</v>
      </c>
      <c r="D204" s="71" t="s">
        <v>157</v>
      </c>
      <c r="E204" s="87" t="s">
        <v>512</v>
      </c>
      <c r="F204" s="65"/>
    </row>
    <row r="205" spans="1:6" x14ac:dyDescent="0.25">
      <c r="A205" s="82">
        <v>196</v>
      </c>
      <c r="B205" s="70" t="s">
        <v>273</v>
      </c>
      <c r="C205" s="65">
        <v>2954</v>
      </c>
      <c r="D205" s="71" t="s">
        <v>180</v>
      </c>
      <c r="E205" s="87" t="s">
        <v>513</v>
      </c>
      <c r="F205" s="65"/>
    </row>
    <row r="206" spans="1:6" x14ac:dyDescent="0.25">
      <c r="A206" s="82">
        <v>197</v>
      </c>
      <c r="B206" s="70" t="s">
        <v>273</v>
      </c>
      <c r="C206" s="65">
        <v>31389.4</v>
      </c>
      <c r="D206" s="71" t="s">
        <v>180</v>
      </c>
      <c r="E206" s="87" t="s">
        <v>514</v>
      </c>
      <c r="F206" s="65"/>
    </row>
    <row r="207" spans="1:6" x14ac:dyDescent="0.25">
      <c r="A207" s="82">
        <v>198</v>
      </c>
      <c r="B207" s="70" t="s">
        <v>273</v>
      </c>
      <c r="C207" s="65">
        <v>766620</v>
      </c>
      <c r="D207" s="71" t="s">
        <v>11</v>
      </c>
      <c r="E207" s="87" t="s">
        <v>515</v>
      </c>
      <c r="F207" s="65"/>
    </row>
    <row r="208" spans="1:6" x14ac:dyDescent="0.25">
      <c r="A208" s="82">
        <v>199</v>
      </c>
      <c r="B208" s="70" t="s">
        <v>273</v>
      </c>
      <c r="C208" s="65">
        <v>6962.63</v>
      </c>
      <c r="D208" s="71" t="s">
        <v>63</v>
      </c>
      <c r="E208" s="87" t="s">
        <v>516</v>
      </c>
      <c r="F208" s="65"/>
    </row>
    <row r="209" spans="1:6" x14ac:dyDescent="0.25">
      <c r="A209" s="82">
        <v>200</v>
      </c>
      <c r="B209" s="70" t="s">
        <v>273</v>
      </c>
      <c r="C209" s="65">
        <v>7865.73</v>
      </c>
      <c r="D209" s="71" t="s">
        <v>182</v>
      </c>
      <c r="E209" s="87" t="s">
        <v>517</v>
      </c>
      <c r="F209" s="65"/>
    </row>
    <row r="210" spans="1:6" x14ac:dyDescent="0.25">
      <c r="A210" s="82">
        <v>201</v>
      </c>
      <c r="B210" s="70" t="s">
        <v>273</v>
      </c>
      <c r="C210" s="65">
        <v>16246.14</v>
      </c>
      <c r="D210" s="71" t="s">
        <v>63</v>
      </c>
      <c r="E210" s="87" t="s">
        <v>518</v>
      </c>
      <c r="F210" s="65"/>
    </row>
    <row r="211" spans="1:6" x14ac:dyDescent="0.25">
      <c r="A211" s="82">
        <v>202</v>
      </c>
      <c r="B211" s="70" t="s">
        <v>273</v>
      </c>
      <c r="C211" s="65">
        <v>24369.21</v>
      </c>
      <c r="D211" s="71" t="s">
        <v>63</v>
      </c>
      <c r="E211" s="87" t="s">
        <v>519</v>
      </c>
      <c r="F211" s="65"/>
    </row>
    <row r="212" spans="1:6" x14ac:dyDescent="0.25">
      <c r="A212" s="82">
        <v>203</v>
      </c>
      <c r="B212" s="70" t="s">
        <v>273</v>
      </c>
      <c r="C212" s="65">
        <v>3201</v>
      </c>
      <c r="D212" s="71" t="s">
        <v>279</v>
      </c>
      <c r="E212" s="87" t="s">
        <v>520</v>
      </c>
      <c r="F212" s="65"/>
    </row>
    <row r="213" spans="1:6" x14ac:dyDescent="0.25">
      <c r="A213" s="82">
        <v>204</v>
      </c>
      <c r="B213" s="70" t="s">
        <v>273</v>
      </c>
      <c r="C213" s="65">
        <v>18.86</v>
      </c>
      <c r="D213" s="71" t="s">
        <v>280</v>
      </c>
      <c r="E213" s="87" t="s">
        <v>521</v>
      </c>
      <c r="F213" s="65"/>
    </row>
    <row r="214" spans="1:6" x14ac:dyDescent="0.25">
      <c r="A214" s="82">
        <v>205</v>
      </c>
      <c r="B214" s="70" t="s">
        <v>273</v>
      </c>
      <c r="C214" s="65">
        <v>25.35</v>
      </c>
      <c r="D214" s="71" t="s">
        <v>280</v>
      </c>
      <c r="E214" s="87" t="s">
        <v>522</v>
      </c>
      <c r="F214" s="65"/>
    </row>
    <row r="215" spans="1:6" x14ac:dyDescent="0.25">
      <c r="A215" s="82">
        <v>206</v>
      </c>
      <c r="B215" s="70" t="s">
        <v>273</v>
      </c>
      <c r="C215" s="65">
        <v>21.84</v>
      </c>
      <c r="D215" s="71" t="s">
        <v>280</v>
      </c>
      <c r="E215" s="87" t="s">
        <v>523</v>
      </c>
      <c r="F215" s="65"/>
    </row>
    <row r="216" spans="1:6" x14ac:dyDescent="0.25">
      <c r="A216" s="82">
        <v>207</v>
      </c>
      <c r="B216" s="70" t="s">
        <v>273</v>
      </c>
      <c r="C216" s="65">
        <v>35.409999999999997</v>
      </c>
      <c r="D216" s="71" t="s">
        <v>280</v>
      </c>
      <c r="E216" s="87" t="s">
        <v>524</v>
      </c>
      <c r="F216" s="65"/>
    </row>
    <row r="217" spans="1:6" x14ac:dyDescent="0.25">
      <c r="A217" s="82">
        <v>208</v>
      </c>
      <c r="B217" s="70" t="s">
        <v>273</v>
      </c>
      <c r="C217" s="65">
        <v>18.010000000000002</v>
      </c>
      <c r="D217" s="71" t="s">
        <v>280</v>
      </c>
      <c r="E217" s="87" t="s">
        <v>525</v>
      </c>
      <c r="F217" s="65"/>
    </row>
    <row r="218" spans="1:6" x14ac:dyDescent="0.25">
      <c r="A218" s="82">
        <v>209</v>
      </c>
      <c r="B218" s="70" t="s">
        <v>273</v>
      </c>
      <c r="C218" s="65">
        <v>427.7</v>
      </c>
      <c r="D218" s="71" t="s">
        <v>281</v>
      </c>
      <c r="E218" s="87" t="s">
        <v>526</v>
      </c>
      <c r="F218" s="65"/>
    </row>
    <row r="219" spans="1:6" x14ac:dyDescent="0.25">
      <c r="A219" s="82">
        <v>210</v>
      </c>
      <c r="B219" s="70" t="s">
        <v>273</v>
      </c>
      <c r="C219" s="65">
        <v>627</v>
      </c>
      <c r="D219" s="71" t="s">
        <v>282</v>
      </c>
      <c r="E219" s="87" t="s">
        <v>527</v>
      </c>
      <c r="F219" s="65"/>
    </row>
    <row r="220" spans="1:6" x14ac:dyDescent="0.25">
      <c r="A220" s="82">
        <v>211</v>
      </c>
      <c r="B220" s="70" t="s">
        <v>273</v>
      </c>
      <c r="C220" s="65">
        <v>2940</v>
      </c>
      <c r="D220" s="71" t="s">
        <v>282</v>
      </c>
      <c r="E220" s="87" t="s">
        <v>528</v>
      </c>
      <c r="F220" s="65"/>
    </row>
    <row r="221" spans="1:6" x14ac:dyDescent="0.25">
      <c r="A221" s="82">
        <v>212</v>
      </c>
      <c r="B221" s="70" t="s">
        <v>273</v>
      </c>
      <c r="C221" s="65">
        <v>9.18</v>
      </c>
      <c r="D221" s="71" t="s">
        <v>280</v>
      </c>
      <c r="E221" s="87" t="s">
        <v>529</v>
      </c>
      <c r="F221" s="65"/>
    </row>
    <row r="222" spans="1:6" x14ac:dyDescent="0.25">
      <c r="A222" s="82">
        <v>213</v>
      </c>
      <c r="B222" s="70" t="s">
        <v>273</v>
      </c>
      <c r="C222" s="65">
        <v>24.82</v>
      </c>
      <c r="D222" s="71" t="s">
        <v>280</v>
      </c>
      <c r="E222" s="87" t="s">
        <v>530</v>
      </c>
      <c r="F222" s="65"/>
    </row>
    <row r="223" spans="1:6" x14ac:dyDescent="0.25">
      <c r="A223" s="82">
        <v>214</v>
      </c>
      <c r="B223" s="70" t="s">
        <v>273</v>
      </c>
      <c r="C223" s="65">
        <v>21.53</v>
      </c>
      <c r="D223" s="71" t="s">
        <v>280</v>
      </c>
      <c r="E223" s="87" t="s">
        <v>531</v>
      </c>
      <c r="F223" s="65"/>
    </row>
    <row r="224" spans="1:6" x14ac:dyDescent="0.25">
      <c r="A224" s="82">
        <v>215</v>
      </c>
      <c r="B224" s="70" t="s">
        <v>273</v>
      </c>
      <c r="C224" s="65">
        <v>21.35</v>
      </c>
      <c r="D224" s="71" t="s">
        <v>280</v>
      </c>
      <c r="E224" s="87" t="s">
        <v>532</v>
      </c>
      <c r="F224" s="65"/>
    </row>
    <row r="225" spans="1:6" x14ac:dyDescent="0.25">
      <c r="A225" s="82">
        <v>216</v>
      </c>
      <c r="B225" s="70" t="s">
        <v>273</v>
      </c>
      <c r="C225" s="65">
        <v>21.22</v>
      </c>
      <c r="D225" s="71" t="s">
        <v>280</v>
      </c>
      <c r="E225" s="87" t="s">
        <v>533</v>
      </c>
      <c r="F225" s="65"/>
    </row>
    <row r="226" spans="1:6" x14ac:dyDescent="0.25">
      <c r="A226" s="82">
        <v>217</v>
      </c>
      <c r="B226" s="70" t="s">
        <v>273</v>
      </c>
      <c r="C226" s="65">
        <v>11.21</v>
      </c>
      <c r="D226" s="71" t="s">
        <v>280</v>
      </c>
      <c r="E226" s="87" t="s">
        <v>534</v>
      </c>
      <c r="F226" s="65"/>
    </row>
    <row r="227" spans="1:6" x14ac:dyDescent="0.25">
      <c r="A227" s="82">
        <v>218</v>
      </c>
      <c r="B227" s="70" t="s">
        <v>273</v>
      </c>
      <c r="C227" s="65">
        <v>6.88</v>
      </c>
      <c r="D227" s="71" t="s">
        <v>280</v>
      </c>
      <c r="E227" s="87" t="s">
        <v>535</v>
      </c>
      <c r="F227" s="65"/>
    </row>
    <row r="228" spans="1:6" x14ac:dyDescent="0.25">
      <c r="A228" s="82">
        <v>219</v>
      </c>
      <c r="B228" s="70" t="s">
        <v>273</v>
      </c>
      <c r="C228" s="65">
        <v>7</v>
      </c>
      <c r="D228" s="71" t="s">
        <v>280</v>
      </c>
      <c r="E228" s="87" t="s">
        <v>536</v>
      </c>
      <c r="F228" s="65"/>
    </row>
    <row r="229" spans="1:6" x14ac:dyDescent="0.25">
      <c r="A229" s="82">
        <v>220</v>
      </c>
      <c r="B229" s="70" t="s">
        <v>273</v>
      </c>
      <c r="C229" s="65">
        <v>16.21</v>
      </c>
      <c r="D229" s="71" t="s">
        <v>280</v>
      </c>
      <c r="E229" s="87" t="s">
        <v>537</v>
      </c>
      <c r="F229" s="65"/>
    </row>
    <row r="230" spans="1:6" x14ac:dyDescent="0.25">
      <c r="A230" s="82">
        <v>221</v>
      </c>
      <c r="B230" s="70" t="s">
        <v>273</v>
      </c>
      <c r="C230" s="65">
        <v>11.53</v>
      </c>
      <c r="D230" s="71" t="s">
        <v>280</v>
      </c>
      <c r="E230" s="87" t="s">
        <v>538</v>
      </c>
      <c r="F230" s="65"/>
    </row>
    <row r="231" spans="1:6" x14ac:dyDescent="0.25">
      <c r="A231" s="82">
        <v>222</v>
      </c>
      <c r="B231" s="70" t="s">
        <v>283</v>
      </c>
      <c r="C231" s="65">
        <v>3915.12</v>
      </c>
      <c r="D231" s="71" t="s">
        <v>75</v>
      </c>
      <c r="E231" s="87" t="s">
        <v>539</v>
      </c>
      <c r="F231" s="65"/>
    </row>
    <row r="232" spans="1:6" x14ac:dyDescent="0.25">
      <c r="A232" s="82">
        <v>223</v>
      </c>
      <c r="B232" s="70" t="s">
        <v>283</v>
      </c>
      <c r="C232" s="65">
        <v>910.01</v>
      </c>
      <c r="D232" s="71" t="s">
        <v>161</v>
      </c>
      <c r="E232" s="87" t="s">
        <v>540</v>
      </c>
      <c r="F232" s="65"/>
    </row>
    <row r="233" spans="1:6" x14ac:dyDescent="0.25">
      <c r="A233" s="82">
        <v>224</v>
      </c>
      <c r="B233" s="70" t="s">
        <v>283</v>
      </c>
      <c r="C233" s="65">
        <v>726</v>
      </c>
      <c r="D233" s="71" t="s">
        <v>87</v>
      </c>
      <c r="E233" s="87" t="s">
        <v>541</v>
      </c>
      <c r="F233" s="65"/>
    </row>
    <row r="234" spans="1:6" x14ac:dyDescent="0.25">
      <c r="A234" s="82">
        <v>225</v>
      </c>
      <c r="B234" s="70" t="s">
        <v>283</v>
      </c>
      <c r="C234" s="65">
        <v>6832.29</v>
      </c>
      <c r="D234" s="71" t="s">
        <v>41</v>
      </c>
      <c r="E234" s="87" t="s">
        <v>542</v>
      </c>
      <c r="F234" s="65"/>
    </row>
    <row r="235" spans="1:6" x14ac:dyDescent="0.25">
      <c r="A235" s="82">
        <v>226</v>
      </c>
      <c r="B235" s="70" t="s">
        <v>283</v>
      </c>
      <c r="C235" s="65">
        <v>199844.54</v>
      </c>
      <c r="D235" s="71" t="s">
        <v>41</v>
      </c>
      <c r="E235" s="87" t="s">
        <v>543</v>
      </c>
      <c r="F235" s="65"/>
    </row>
    <row r="236" spans="1:6" x14ac:dyDescent="0.25">
      <c r="A236" s="82">
        <v>227</v>
      </c>
      <c r="B236" s="70" t="s">
        <v>283</v>
      </c>
      <c r="C236" s="65">
        <v>59180</v>
      </c>
      <c r="D236" s="71" t="s">
        <v>76</v>
      </c>
      <c r="E236" s="87" t="s">
        <v>544</v>
      </c>
      <c r="F236" s="65"/>
    </row>
    <row r="237" spans="1:6" x14ac:dyDescent="0.25">
      <c r="A237" s="82">
        <v>228</v>
      </c>
      <c r="B237" s="70" t="s">
        <v>283</v>
      </c>
      <c r="C237" s="65">
        <v>2310</v>
      </c>
      <c r="D237" s="71" t="s">
        <v>76</v>
      </c>
      <c r="E237" s="87" t="s">
        <v>545</v>
      </c>
      <c r="F237" s="65"/>
    </row>
    <row r="238" spans="1:6" x14ac:dyDescent="0.25">
      <c r="A238" s="82">
        <v>229</v>
      </c>
      <c r="B238" s="70" t="s">
        <v>283</v>
      </c>
      <c r="C238" s="65">
        <v>36850</v>
      </c>
      <c r="D238" s="71" t="s">
        <v>76</v>
      </c>
      <c r="E238" s="87" t="s">
        <v>546</v>
      </c>
      <c r="F238" s="65"/>
    </row>
    <row r="239" spans="1:6" x14ac:dyDescent="0.25">
      <c r="A239" s="82">
        <v>230</v>
      </c>
      <c r="B239" s="70" t="s">
        <v>283</v>
      </c>
      <c r="C239" s="65">
        <v>2322540</v>
      </c>
      <c r="D239" s="71" t="s">
        <v>76</v>
      </c>
      <c r="E239" s="87" t="s">
        <v>547</v>
      </c>
      <c r="F239" s="65"/>
    </row>
    <row r="240" spans="1:6" x14ac:dyDescent="0.25">
      <c r="A240" s="82">
        <v>231</v>
      </c>
      <c r="B240" s="70" t="s">
        <v>283</v>
      </c>
      <c r="C240" s="65">
        <v>330</v>
      </c>
      <c r="D240" s="71" t="s">
        <v>76</v>
      </c>
      <c r="E240" s="87" t="s">
        <v>548</v>
      </c>
      <c r="F240" s="65"/>
    </row>
    <row r="241" spans="1:6" x14ac:dyDescent="0.25">
      <c r="A241" s="82">
        <v>232</v>
      </c>
      <c r="B241" s="70" t="s">
        <v>283</v>
      </c>
      <c r="C241" s="65">
        <v>89270</v>
      </c>
      <c r="D241" s="71" t="s">
        <v>76</v>
      </c>
      <c r="E241" s="87" t="s">
        <v>549</v>
      </c>
      <c r="F241" s="65"/>
    </row>
    <row r="242" spans="1:6" x14ac:dyDescent="0.25">
      <c r="A242" s="82">
        <v>233</v>
      </c>
      <c r="B242" s="70" t="s">
        <v>283</v>
      </c>
      <c r="C242" s="65">
        <v>3427.13</v>
      </c>
      <c r="D242" s="71" t="s">
        <v>62</v>
      </c>
      <c r="E242" s="87" t="s">
        <v>550</v>
      </c>
      <c r="F242" s="65"/>
    </row>
    <row r="243" spans="1:6" x14ac:dyDescent="0.25">
      <c r="A243" s="82">
        <v>234</v>
      </c>
      <c r="B243" s="70" t="s">
        <v>283</v>
      </c>
      <c r="C243" s="65">
        <v>1206590</v>
      </c>
      <c r="D243" s="71" t="s">
        <v>76</v>
      </c>
      <c r="E243" s="87" t="s">
        <v>551</v>
      </c>
      <c r="F243" s="65"/>
    </row>
    <row r="244" spans="1:6" x14ac:dyDescent="0.25">
      <c r="A244" s="82">
        <v>235</v>
      </c>
      <c r="B244" s="70" t="s">
        <v>283</v>
      </c>
      <c r="C244" s="65">
        <v>18748.330000000002</v>
      </c>
      <c r="D244" s="71" t="s">
        <v>99</v>
      </c>
      <c r="E244" s="87" t="s">
        <v>552</v>
      </c>
      <c r="F244" s="65"/>
    </row>
    <row r="245" spans="1:6" x14ac:dyDescent="0.25">
      <c r="A245" s="82">
        <v>236</v>
      </c>
      <c r="B245" s="70" t="s">
        <v>283</v>
      </c>
      <c r="C245" s="65">
        <v>1135</v>
      </c>
      <c r="D245" s="71" t="s">
        <v>166</v>
      </c>
      <c r="E245" s="87" t="s">
        <v>1202</v>
      </c>
      <c r="F245" s="65"/>
    </row>
    <row r="246" spans="1:6" x14ac:dyDescent="0.25">
      <c r="A246" s="82">
        <v>237</v>
      </c>
      <c r="B246" s="70" t="s">
        <v>283</v>
      </c>
      <c r="C246" s="65">
        <v>2020</v>
      </c>
      <c r="D246" s="71" t="s">
        <v>284</v>
      </c>
      <c r="E246" s="87" t="s">
        <v>1201</v>
      </c>
      <c r="F246" s="65"/>
    </row>
    <row r="247" spans="1:6" x14ac:dyDescent="0.25">
      <c r="A247" s="82">
        <v>238</v>
      </c>
      <c r="B247" s="70" t="s">
        <v>283</v>
      </c>
      <c r="C247" s="65">
        <v>5387.01</v>
      </c>
      <c r="D247" s="71" t="s">
        <v>109</v>
      </c>
      <c r="E247" s="87" t="s">
        <v>553</v>
      </c>
      <c r="F247" s="65"/>
    </row>
    <row r="248" spans="1:6" x14ac:dyDescent="0.25">
      <c r="A248" s="82">
        <v>239</v>
      </c>
      <c r="B248" s="70" t="s">
        <v>283</v>
      </c>
      <c r="C248" s="65">
        <v>78.760000000000005</v>
      </c>
      <c r="D248" s="71" t="s">
        <v>280</v>
      </c>
      <c r="E248" s="87" t="s">
        <v>554</v>
      </c>
      <c r="F248" s="65"/>
    </row>
    <row r="249" spans="1:6" x14ac:dyDescent="0.25">
      <c r="A249" s="82">
        <v>242</v>
      </c>
      <c r="B249" s="70" t="s">
        <v>285</v>
      </c>
      <c r="C249" s="65">
        <v>49060.66</v>
      </c>
      <c r="D249" s="71" t="s">
        <v>156</v>
      </c>
      <c r="E249" s="87" t="s">
        <v>965</v>
      </c>
      <c r="F249" s="65"/>
    </row>
    <row r="250" spans="1:6" x14ac:dyDescent="0.25">
      <c r="A250" s="82">
        <v>243</v>
      </c>
      <c r="B250" s="70" t="s">
        <v>285</v>
      </c>
      <c r="C250" s="65">
        <v>3856.27</v>
      </c>
      <c r="D250" s="71" t="s">
        <v>156</v>
      </c>
      <c r="E250" s="87" t="s">
        <v>966</v>
      </c>
      <c r="F250" s="65"/>
    </row>
    <row r="251" spans="1:6" x14ac:dyDescent="0.25">
      <c r="A251" s="82">
        <v>244</v>
      </c>
      <c r="B251" s="70" t="s">
        <v>285</v>
      </c>
      <c r="C251" s="65">
        <v>1000</v>
      </c>
      <c r="D251" s="71" t="s">
        <v>129</v>
      </c>
      <c r="E251" s="87" t="s">
        <v>1200</v>
      </c>
      <c r="F251" s="65"/>
    </row>
    <row r="252" spans="1:6" x14ac:dyDescent="0.25">
      <c r="A252" s="82">
        <v>245</v>
      </c>
      <c r="B252" s="70" t="s">
        <v>285</v>
      </c>
      <c r="C252" s="65">
        <v>9252.2900000000009</v>
      </c>
      <c r="D252" s="71" t="s">
        <v>70</v>
      </c>
      <c r="E252" s="87" t="s">
        <v>555</v>
      </c>
      <c r="F252" s="65"/>
    </row>
    <row r="253" spans="1:6" x14ac:dyDescent="0.25">
      <c r="A253" s="82">
        <v>246</v>
      </c>
      <c r="B253" s="70" t="s">
        <v>285</v>
      </c>
      <c r="C253" s="65">
        <v>108592.65</v>
      </c>
      <c r="D253" s="71" t="s">
        <v>71</v>
      </c>
      <c r="E253" s="87" t="s">
        <v>556</v>
      </c>
      <c r="F253" s="65"/>
    </row>
    <row r="254" spans="1:6" x14ac:dyDescent="0.25">
      <c r="A254" s="82">
        <v>247</v>
      </c>
      <c r="B254" s="70" t="s">
        <v>285</v>
      </c>
      <c r="C254" s="65">
        <v>20483.82</v>
      </c>
      <c r="D254" s="71" t="s">
        <v>70</v>
      </c>
      <c r="E254" s="87" t="s">
        <v>557</v>
      </c>
      <c r="F254" s="65"/>
    </row>
    <row r="255" spans="1:6" x14ac:dyDescent="0.25">
      <c r="A255" s="82">
        <v>248</v>
      </c>
      <c r="B255" s="70" t="s">
        <v>285</v>
      </c>
      <c r="C255" s="65">
        <v>240415.35999999999</v>
      </c>
      <c r="D255" s="71" t="s">
        <v>71</v>
      </c>
      <c r="E255" s="87" t="s">
        <v>558</v>
      </c>
      <c r="F255" s="65"/>
    </row>
    <row r="256" spans="1:6" x14ac:dyDescent="0.25">
      <c r="A256" s="82">
        <v>249</v>
      </c>
      <c r="B256" s="70" t="s">
        <v>285</v>
      </c>
      <c r="C256" s="65">
        <v>20954.759999999998</v>
      </c>
      <c r="D256" s="71" t="s">
        <v>70</v>
      </c>
      <c r="E256" s="87" t="s">
        <v>559</v>
      </c>
      <c r="F256" s="65"/>
    </row>
    <row r="257" spans="1:6" x14ac:dyDescent="0.25">
      <c r="A257" s="82">
        <v>250</v>
      </c>
      <c r="B257" s="70" t="s">
        <v>285</v>
      </c>
      <c r="C257" s="65">
        <v>245942.66</v>
      </c>
      <c r="D257" s="71" t="s">
        <v>71</v>
      </c>
      <c r="E257" s="87" t="s">
        <v>560</v>
      </c>
      <c r="F257" s="65"/>
    </row>
    <row r="258" spans="1:6" x14ac:dyDescent="0.25">
      <c r="A258" s="82">
        <v>251</v>
      </c>
      <c r="B258" s="70" t="s">
        <v>285</v>
      </c>
      <c r="C258" s="65">
        <v>1452</v>
      </c>
      <c r="D258" s="71" t="s">
        <v>116</v>
      </c>
      <c r="E258" s="87" t="s">
        <v>561</v>
      </c>
      <c r="F258" s="65"/>
    </row>
    <row r="259" spans="1:6" x14ac:dyDescent="0.25">
      <c r="A259" s="82">
        <v>252</v>
      </c>
      <c r="B259" s="70" t="s">
        <v>285</v>
      </c>
      <c r="C259" s="65">
        <v>39401.230000000003</v>
      </c>
      <c r="D259" s="71" t="s">
        <v>70</v>
      </c>
      <c r="E259" s="87" t="s">
        <v>562</v>
      </c>
      <c r="F259" s="65"/>
    </row>
    <row r="260" spans="1:6" x14ac:dyDescent="0.25">
      <c r="A260" s="82">
        <v>253</v>
      </c>
      <c r="B260" s="70" t="s">
        <v>285</v>
      </c>
      <c r="C260" s="65">
        <v>9637.1200000000008</v>
      </c>
      <c r="D260" s="71" t="s">
        <v>99</v>
      </c>
      <c r="E260" s="87" t="s">
        <v>563</v>
      </c>
      <c r="F260" s="65"/>
    </row>
    <row r="261" spans="1:6" x14ac:dyDescent="0.25">
      <c r="A261" s="82">
        <v>254</v>
      </c>
      <c r="B261" s="70" t="s">
        <v>285</v>
      </c>
      <c r="C261" s="65">
        <v>9650.1299999999992</v>
      </c>
      <c r="D261" s="71" t="s">
        <v>98</v>
      </c>
      <c r="E261" s="87" t="s">
        <v>564</v>
      </c>
      <c r="F261" s="65"/>
    </row>
    <row r="262" spans="1:6" x14ac:dyDescent="0.25">
      <c r="A262" s="82">
        <v>255</v>
      </c>
      <c r="B262" s="70" t="s">
        <v>285</v>
      </c>
      <c r="C262" s="65">
        <v>462445.98</v>
      </c>
      <c r="D262" s="71" t="s">
        <v>71</v>
      </c>
      <c r="E262" s="87" t="s">
        <v>565</v>
      </c>
      <c r="F262" s="65"/>
    </row>
    <row r="263" spans="1:6" x14ac:dyDescent="0.25">
      <c r="A263" s="82">
        <v>256</v>
      </c>
      <c r="B263" s="70" t="s">
        <v>285</v>
      </c>
      <c r="C263" s="65">
        <v>205.31</v>
      </c>
      <c r="D263" s="71" t="s">
        <v>265</v>
      </c>
      <c r="E263" s="87" t="s">
        <v>566</v>
      </c>
      <c r="F263" s="65"/>
    </row>
    <row r="264" spans="1:6" x14ac:dyDescent="0.25">
      <c r="A264" s="82">
        <v>257</v>
      </c>
      <c r="B264" s="70" t="s">
        <v>285</v>
      </c>
      <c r="C264" s="65">
        <v>52222.83</v>
      </c>
      <c r="D264" s="71" t="s">
        <v>70</v>
      </c>
      <c r="E264" s="87" t="s">
        <v>567</v>
      </c>
      <c r="F264" s="65"/>
    </row>
    <row r="265" spans="1:6" x14ac:dyDescent="0.25">
      <c r="A265" s="82">
        <v>258</v>
      </c>
      <c r="B265" s="70" t="s">
        <v>285</v>
      </c>
      <c r="C265" s="65">
        <v>612931.05000000005</v>
      </c>
      <c r="D265" s="71" t="s">
        <v>71</v>
      </c>
      <c r="E265" s="87" t="s">
        <v>568</v>
      </c>
      <c r="F265" s="65"/>
    </row>
    <row r="266" spans="1:6" x14ac:dyDescent="0.25">
      <c r="A266" s="82">
        <v>259</v>
      </c>
      <c r="B266" s="70" t="s">
        <v>285</v>
      </c>
      <c r="C266" s="65">
        <v>22459.95</v>
      </c>
      <c r="D266" s="71" t="s">
        <v>72</v>
      </c>
      <c r="E266" s="87" t="s">
        <v>569</v>
      </c>
      <c r="F266" s="65"/>
    </row>
    <row r="267" spans="1:6" x14ac:dyDescent="0.25">
      <c r="A267" s="82">
        <v>260</v>
      </c>
      <c r="B267" s="70" t="s">
        <v>285</v>
      </c>
      <c r="C267" s="65">
        <v>7964.86</v>
      </c>
      <c r="D267" s="71" t="s">
        <v>94</v>
      </c>
      <c r="E267" s="87" t="s">
        <v>570</v>
      </c>
      <c r="F267" s="65"/>
    </row>
    <row r="268" spans="1:6" x14ac:dyDescent="0.25">
      <c r="A268" s="82">
        <v>261</v>
      </c>
      <c r="B268" s="70" t="s">
        <v>285</v>
      </c>
      <c r="C268" s="65">
        <v>320</v>
      </c>
      <c r="D268" s="71" t="s">
        <v>286</v>
      </c>
      <c r="E268" s="87" t="s">
        <v>571</v>
      </c>
      <c r="F268" s="65"/>
    </row>
    <row r="269" spans="1:6" x14ac:dyDescent="0.25">
      <c r="A269" s="82">
        <v>262</v>
      </c>
      <c r="B269" s="70" t="s">
        <v>285</v>
      </c>
      <c r="C269" s="65">
        <v>21170.16</v>
      </c>
      <c r="D269" s="71" t="s">
        <v>72</v>
      </c>
      <c r="E269" s="87" t="s">
        <v>572</v>
      </c>
      <c r="F269" s="65"/>
    </row>
    <row r="270" spans="1:6" x14ac:dyDescent="0.25">
      <c r="A270" s="82">
        <v>263</v>
      </c>
      <c r="B270" s="70" t="s">
        <v>285</v>
      </c>
      <c r="C270" s="65">
        <v>6323.26</v>
      </c>
      <c r="D270" s="71" t="s">
        <v>41</v>
      </c>
      <c r="E270" s="87" t="s">
        <v>573</v>
      </c>
      <c r="F270" s="65"/>
    </row>
    <row r="271" spans="1:6" x14ac:dyDescent="0.25">
      <c r="A271" s="82">
        <v>264</v>
      </c>
      <c r="B271" s="70" t="s">
        <v>285</v>
      </c>
      <c r="C271" s="65">
        <v>538.32000000000005</v>
      </c>
      <c r="D271" s="71" t="s">
        <v>41</v>
      </c>
      <c r="E271" s="87" t="s">
        <v>574</v>
      </c>
      <c r="F271" s="65"/>
    </row>
    <row r="272" spans="1:6" x14ac:dyDescent="0.25">
      <c r="A272" s="82">
        <v>265</v>
      </c>
      <c r="B272" s="70" t="s">
        <v>285</v>
      </c>
      <c r="C272" s="65">
        <v>352</v>
      </c>
      <c r="D272" s="71" t="s">
        <v>41</v>
      </c>
      <c r="E272" s="87" t="s">
        <v>575</v>
      </c>
      <c r="F272" s="65"/>
    </row>
    <row r="273" spans="1:6" x14ac:dyDescent="0.25">
      <c r="A273" s="82">
        <v>266</v>
      </c>
      <c r="B273" s="70" t="s">
        <v>285</v>
      </c>
      <c r="C273" s="65">
        <v>7148.08</v>
      </c>
      <c r="D273" s="71" t="s">
        <v>287</v>
      </c>
      <c r="E273" s="87" t="s">
        <v>576</v>
      </c>
      <c r="F273" s="65"/>
    </row>
    <row r="274" spans="1:6" x14ac:dyDescent="0.25">
      <c r="A274" s="82">
        <v>267</v>
      </c>
      <c r="B274" s="70" t="s">
        <v>285</v>
      </c>
      <c r="C274" s="65">
        <v>5370.78</v>
      </c>
      <c r="D274" s="71" t="s">
        <v>130</v>
      </c>
      <c r="E274" s="87" t="s">
        <v>577</v>
      </c>
      <c r="F274" s="65"/>
    </row>
    <row r="275" spans="1:6" x14ac:dyDescent="0.25">
      <c r="A275" s="82">
        <v>268</v>
      </c>
      <c r="B275" s="70" t="s">
        <v>285</v>
      </c>
      <c r="C275" s="65">
        <v>654.30999999999995</v>
      </c>
      <c r="D275" s="71" t="s">
        <v>130</v>
      </c>
      <c r="E275" s="87" t="s">
        <v>578</v>
      </c>
      <c r="F275" s="65"/>
    </row>
    <row r="276" spans="1:6" x14ac:dyDescent="0.25">
      <c r="A276" s="82">
        <v>269</v>
      </c>
      <c r="B276" s="70" t="s">
        <v>285</v>
      </c>
      <c r="C276" s="65">
        <v>15050</v>
      </c>
      <c r="D276" s="71" t="s">
        <v>135</v>
      </c>
      <c r="E276" s="87" t="s">
        <v>579</v>
      </c>
      <c r="F276" s="65"/>
    </row>
    <row r="277" spans="1:6" x14ac:dyDescent="0.25">
      <c r="A277" s="82">
        <v>270</v>
      </c>
      <c r="B277" s="70" t="s">
        <v>285</v>
      </c>
      <c r="C277" s="65">
        <v>3654.84</v>
      </c>
      <c r="D277" s="71" t="s">
        <v>186</v>
      </c>
      <c r="E277" s="87" t="s">
        <v>580</v>
      </c>
      <c r="F277" s="65"/>
    </row>
    <row r="278" spans="1:6" x14ac:dyDescent="0.25">
      <c r="A278" s="82">
        <v>271</v>
      </c>
      <c r="B278" s="70" t="s">
        <v>285</v>
      </c>
      <c r="C278" s="65">
        <v>5004.3500000000004</v>
      </c>
      <c r="D278" s="71" t="s">
        <v>136</v>
      </c>
      <c r="E278" s="87" t="s">
        <v>581</v>
      </c>
      <c r="F278" s="65"/>
    </row>
    <row r="279" spans="1:6" x14ac:dyDescent="0.25">
      <c r="A279" s="82">
        <v>272</v>
      </c>
      <c r="B279" s="70" t="s">
        <v>285</v>
      </c>
      <c r="C279" s="65">
        <v>9216.7800000000007</v>
      </c>
      <c r="D279" s="71" t="s">
        <v>136</v>
      </c>
      <c r="E279" s="87" t="s">
        <v>582</v>
      </c>
      <c r="F279" s="65"/>
    </row>
    <row r="280" spans="1:6" x14ac:dyDescent="0.25">
      <c r="A280" s="82">
        <v>273</v>
      </c>
      <c r="B280" s="70" t="s">
        <v>285</v>
      </c>
      <c r="C280" s="65">
        <v>4539.92</v>
      </c>
      <c r="D280" s="71" t="s">
        <v>136</v>
      </c>
      <c r="E280" s="87" t="s">
        <v>583</v>
      </c>
      <c r="F280" s="65"/>
    </row>
    <row r="281" spans="1:6" x14ac:dyDescent="0.25">
      <c r="A281" s="82">
        <v>274</v>
      </c>
      <c r="B281" s="70" t="s">
        <v>227</v>
      </c>
      <c r="C281" s="65">
        <v>237.33</v>
      </c>
      <c r="D281" s="71" t="s">
        <v>288</v>
      </c>
      <c r="E281" s="87" t="s">
        <v>584</v>
      </c>
      <c r="F281" s="65"/>
    </row>
    <row r="282" spans="1:6" x14ac:dyDescent="0.25">
      <c r="A282" s="82">
        <v>275</v>
      </c>
      <c r="B282" s="70" t="s">
        <v>227</v>
      </c>
      <c r="C282" s="65">
        <v>2000</v>
      </c>
      <c r="D282" s="71" t="s">
        <v>289</v>
      </c>
      <c r="E282" s="87" t="s">
        <v>1199</v>
      </c>
      <c r="F282" s="65"/>
    </row>
    <row r="283" spans="1:6" x14ac:dyDescent="0.25">
      <c r="A283" s="82">
        <v>276</v>
      </c>
      <c r="B283" s="70" t="s">
        <v>227</v>
      </c>
      <c r="C283" s="65">
        <v>5472</v>
      </c>
      <c r="D283" s="71" t="s">
        <v>290</v>
      </c>
      <c r="E283" s="87" t="s">
        <v>585</v>
      </c>
      <c r="F283" s="65"/>
    </row>
    <row r="284" spans="1:6" x14ac:dyDescent="0.25">
      <c r="A284" s="82">
        <v>277</v>
      </c>
      <c r="B284" s="70" t="s">
        <v>227</v>
      </c>
      <c r="C284" s="65">
        <v>442.2</v>
      </c>
      <c r="D284" s="71" t="s">
        <v>61</v>
      </c>
      <c r="E284" s="87" t="s">
        <v>586</v>
      </c>
      <c r="F284" s="65"/>
    </row>
    <row r="285" spans="1:6" x14ac:dyDescent="0.25">
      <c r="A285" s="82">
        <v>278</v>
      </c>
      <c r="B285" s="70" t="s">
        <v>227</v>
      </c>
      <c r="C285" s="65">
        <v>1826.05</v>
      </c>
      <c r="D285" s="71" t="s">
        <v>61</v>
      </c>
      <c r="E285" s="87" t="s">
        <v>587</v>
      </c>
      <c r="F285" s="65"/>
    </row>
    <row r="286" spans="1:6" x14ac:dyDescent="0.25">
      <c r="A286" s="82">
        <v>279</v>
      </c>
      <c r="B286" s="70" t="s">
        <v>227</v>
      </c>
      <c r="C286" s="65">
        <v>7222.6</v>
      </c>
      <c r="D286" s="71" t="s">
        <v>250</v>
      </c>
      <c r="E286" s="87" t="s">
        <v>588</v>
      </c>
      <c r="F286" s="65"/>
    </row>
    <row r="287" spans="1:6" x14ac:dyDescent="0.25">
      <c r="A287" s="82">
        <v>280</v>
      </c>
      <c r="B287" s="70" t="s">
        <v>227</v>
      </c>
      <c r="C287" s="65">
        <v>85.5</v>
      </c>
      <c r="D287" s="71" t="s">
        <v>66</v>
      </c>
      <c r="E287" s="87" t="s">
        <v>589</v>
      </c>
      <c r="F287" s="65"/>
    </row>
    <row r="288" spans="1:6" x14ac:dyDescent="0.25">
      <c r="A288" s="82">
        <v>281</v>
      </c>
      <c r="B288" s="70" t="s">
        <v>227</v>
      </c>
      <c r="C288" s="65">
        <v>1003.5</v>
      </c>
      <c r="D288" s="71" t="s">
        <v>66</v>
      </c>
      <c r="E288" s="87" t="s">
        <v>590</v>
      </c>
      <c r="F288" s="65"/>
    </row>
    <row r="289" spans="1:6" x14ac:dyDescent="0.25">
      <c r="A289" s="82">
        <v>282</v>
      </c>
      <c r="B289" s="70" t="s">
        <v>227</v>
      </c>
      <c r="C289" s="65">
        <v>7378.46</v>
      </c>
      <c r="D289" s="71" t="s">
        <v>66</v>
      </c>
      <c r="E289" s="87" t="s">
        <v>591</v>
      </c>
      <c r="F289" s="65"/>
    </row>
    <row r="290" spans="1:6" x14ac:dyDescent="0.25">
      <c r="A290" s="82">
        <v>283</v>
      </c>
      <c r="B290" s="70" t="s">
        <v>227</v>
      </c>
      <c r="C290" s="65">
        <v>86599.84</v>
      </c>
      <c r="D290" s="71" t="s">
        <v>66</v>
      </c>
      <c r="E290" s="87" t="s">
        <v>592</v>
      </c>
      <c r="F290" s="65"/>
    </row>
    <row r="291" spans="1:6" x14ac:dyDescent="0.25">
      <c r="A291" s="82">
        <v>284</v>
      </c>
      <c r="B291" s="70" t="s">
        <v>227</v>
      </c>
      <c r="C291" s="65">
        <v>24369.21</v>
      </c>
      <c r="D291" s="71" t="s">
        <v>63</v>
      </c>
      <c r="E291" s="87" t="s">
        <v>593</v>
      </c>
      <c r="F291" s="65"/>
    </row>
    <row r="292" spans="1:6" x14ac:dyDescent="0.25">
      <c r="A292" s="82">
        <v>285</v>
      </c>
      <c r="B292" s="70" t="s">
        <v>227</v>
      </c>
      <c r="C292" s="65">
        <v>2733.6</v>
      </c>
      <c r="D292" s="71" t="s">
        <v>152</v>
      </c>
      <c r="E292" s="87" t="s">
        <v>594</v>
      </c>
      <c r="F292" s="65"/>
    </row>
    <row r="293" spans="1:6" x14ac:dyDescent="0.25">
      <c r="A293" s="82">
        <v>286</v>
      </c>
      <c r="B293" s="70" t="s">
        <v>227</v>
      </c>
      <c r="C293" s="65">
        <v>940.1</v>
      </c>
      <c r="D293" s="71" t="s">
        <v>110</v>
      </c>
      <c r="E293" s="87" t="s">
        <v>595</v>
      </c>
      <c r="F293" s="65"/>
    </row>
    <row r="294" spans="1:6" x14ac:dyDescent="0.25">
      <c r="A294" s="82">
        <v>287</v>
      </c>
      <c r="B294" s="70" t="s">
        <v>227</v>
      </c>
      <c r="C294" s="65">
        <v>117.14</v>
      </c>
      <c r="D294" s="71" t="s">
        <v>110</v>
      </c>
      <c r="E294" s="87" t="s">
        <v>596</v>
      </c>
      <c r="F294" s="65"/>
    </row>
    <row r="295" spans="1:6" x14ac:dyDescent="0.25">
      <c r="A295" s="82">
        <v>288</v>
      </c>
      <c r="B295" s="70" t="s">
        <v>227</v>
      </c>
      <c r="C295" s="65">
        <v>4916.0200000000004</v>
      </c>
      <c r="D295" s="71" t="s">
        <v>152</v>
      </c>
      <c r="E295" s="87" t="s">
        <v>597</v>
      </c>
      <c r="F295" s="65"/>
    </row>
    <row r="296" spans="1:6" x14ac:dyDescent="0.25">
      <c r="A296" s="82">
        <v>289</v>
      </c>
      <c r="B296" s="70" t="s">
        <v>227</v>
      </c>
      <c r="C296" s="65">
        <v>2940.3</v>
      </c>
      <c r="D296" s="71" t="s">
        <v>62</v>
      </c>
      <c r="E296" s="87" t="s">
        <v>598</v>
      </c>
      <c r="F296" s="65"/>
    </row>
    <row r="297" spans="1:6" x14ac:dyDescent="0.25">
      <c r="A297" s="82">
        <v>290</v>
      </c>
      <c r="B297" s="70" t="s">
        <v>227</v>
      </c>
      <c r="C297" s="65">
        <v>407.77</v>
      </c>
      <c r="D297" s="71" t="s">
        <v>62</v>
      </c>
      <c r="E297" s="87" t="s">
        <v>599</v>
      </c>
      <c r="F297" s="65"/>
    </row>
    <row r="298" spans="1:6" x14ac:dyDescent="0.25">
      <c r="A298" s="82">
        <v>291</v>
      </c>
      <c r="B298" s="70" t="s">
        <v>227</v>
      </c>
      <c r="C298" s="65">
        <v>826.43</v>
      </c>
      <c r="D298" s="71" t="s">
        <v>62</v>
      </c>
      <c r="E298" s="87" t="s">
        <v>600</v>
      </c>
      <c r="F298" s="65"/>
    </row>
    <row r="299" spans="1:6" x14ac:dyDescent="0.25">
      <c r="A299" s="82">
        <v>292</v>
      </c>
      <c r="B299" s="70" t="s">
        <v>227</v>
      </c>
      <c r="C299" s="65">
        <v>209.45</v>
      </c>
      <c r="D299" s="71" t="s">
        <v>61</v>
      </c>
      <c r="E299" s="87" t="s">
        <v>601</v>
      </c>
      <c r="F299" s="65"/>
    </row>
    <row r="300" spans="1:6" x14ac:dyDescent="0.25">
      <c r="A300" s="82">
        <v>293</v>
      </c>
      <c r="B300" s="70" t="s">
        <v>227</v>
      </c>
      <c r="C300" s="65">
        <v>204.76</v>
      </c>
      <c r="D300" s="71" t="s">
        <v>265</v>
      </c>
      <c r="E300" s="87" t="s">
        <v>602</v>
      </c>
      <c r="F300" s="65"/>
    </row>
    <row r="301" spans="1:6" x14ac:dyDescent="0.25">
      <c r="A301" s="82">
        <v>294</v>
      </c>
      <c r="B301" s="70" t="s">
        <v>227</v>
      </c>
      <c r="C301" s="65">
        <v>3168.31</v>
      </c>
      <c r="D301" s="71" t="s">
        <v>265</v>
      </c>
      <c r="E301" s="87" t="s">
        <v>603</v>
      </c>
      <c r="F301" s="65"/>
    </row>
    <row r="302" spans="1:6" x14ac:dyDescent="0.25">
      <c r="A302" s="82">
        <v>295</v>
      </c>
      <c r="B302" s="70" t="s">
        <v>227</v>
      </c>
      <c r="C302" s="65">
        <v>403.49</v>
      </c>
      <c r="D302" s="71" t="s">
        <v>174</v>
      </c>
      <c r="E302" s="87" t="s">
        <v>604</v>
      </c>
      <c r="F302" s="65"/>
    </row>
    <row r="303" spans="1:6" x14ac:dyDescent="0.25">
      <c r="A303" s="82">
        <v>296</v>
      </c>
      <c r="B303" s="70" t="s">
        <v>227</v>
      </c>
      <c r="C303" s="65">
        <v>17242.5</v>
      </c>
      <c r="D303" s="71" t="s">
        <v>150</v>
      </c>
      <c r="E303" s="87" t="s">
        <v>605</v>
      </c>
      <c r="F303" s="65"/>
    </row>
    <row r="304" spans="1:6" x14ac:dyDescent="0.25">
      <c r="A304" s="82">
        <v>297</v>
      </c>
      <c r="B304" s="70" t="s">
        <v>227</v>
      </c>
      <c r="C304" s="65">
        <v>34782.69</v>
      </c>
      <c r="D304" s="71" t="s">
        <v>153</v>
      </c>
      <c r="E304" s="87" t="s">
        <v>606</v>
      </c>
      <c r="F304" s="65"/>
    </row>
    <row r="305" spans="1:6" x14ac:dyDescent="0.25">
      <c r="A305" s="82">
        <v>298</v>
      </c>
      <c r="B305" s="70" t="s">
        <v>227</v>
      </c>
      <c r="C305" s="65">
        <v>24369.21</v>
      </c>
      <c r="D305" s="71" t="s">
        <v>63</v>
      </c>
      <c r="E305" s="87" t="s">
        <v>607</v>
      </c>
      <c r="F305" s="65"/>
    </row>
    <row r="306" spans="1:6" x14ac:dyDescent="0.25">
      <c r="A306" s="82">
        <v>299</v>
      </c>
      <c r="B306" s="70" t="s">
        <v>227</v>
      </c>
      <c r="C306" s="65">
        <v>3331.09</v>
      </c>
      <c r="D306" s="71" t="s">
        <v>177</v>
      </c>
      <c r="E306" s="87" t="s">
        <v>608</v>
      </c>
      <c r="F306" s="65"/>
    </row>
    <row r="307" spans="1:6" x14ac:dyDescent="0.25">
      <c r="A307" s="82">
        <v>300</v>
      </c>
      <c r="B307" s="70" t="s">
        <v>227</v>
      </c>
      <c r="C307" s="65">
        <v>5492.35</v>
      </c>
      <c r="D307" s="71" t="s">
        <v>76</v>
      </c>
      <c r="E307" s="87" t="s">
        <v>609</v>
      </c>
      <c r="F307" s="65"/>
    </row>
    <row r="308" spans="1:6" x14ac:dyDescent="0.25">
      <c r="A308" s="82">
        <v>301</v>
      </c>
      <c r="B308" s="70" t="s">
        <v>227</v>
      </c>
      <c r="C308" s="65">
        <v>75324.320000000007</v>
      </c>
      <c r="D308" s="71" t="s">
        <v>76</v>
      </c>
      <c r="E308" s="87" t="s">
        <v>610</v>
      </c>
      <c r="F308" s="65"/>
    </row>
    <row r="309" spans="1:6" x14ac:dyDescent="0.25">
      <c r="A309" s="82">
        <v>302</v>
      </c>
      <c r="B309" s="70" t="s">
        <v>228</v>
      </c>
      <c r="C309" s="65">
        <v>11676.54</v>
      </c>
      <c r="D309" s="71" t="s">
        <v>128</v>
      </c>
      <c r="E309" s="87" t="s">
        <v>611</v>
      </c>
      <c r="F309" s="65"/>
    </row>
    <row r="310" spans="1:6" x14ac:dyDescent="0.25">
      <c r="A310" s="82">
        <v>303</v>
      </c>
      <c r="B310" s="70" t="s">
        <v>228</v>
      </c>
      <c r="C310" s="65">
        <v>1812.64</v>
      </c>
      <c r="D310" s="71" t="s">
        <v>291</v>
      </c>
      <c r="E310" s="87" t="s">
        <v>612</v>
      </c>
      <c r="F310" s="65"/>
    </row>
    <row r="311" spans="1:6" x14ac:dyDescent="0.25">
      <c r="A311" s="82">
        <v>304</v>
      </c>
      <c r="B311" s="70" t="s">
        <v>228</v>
      </c>
      <c r="C311" s="65">
        <v>3553.58</v>
      </c>
      <c r="D311" s="71" t="s">
        <v>62</v>
      </c>
      <c r="E311" s="87" t="s">
        <v>613</v>
      </c>
      <c r="F311" s="65"/>
    </row>
    <row r="312" spans="1:6" x14ac:dyDescent="0.25">
      <c r="A312" s="82">
        <v>305</v>
      </c>
      <c r="B312" s="70" t="s">
        <v>228</v>
      </c>
      <c r="C312" s="65">
        <v>4233.26</v>
      </c>
      <c r="D312" s="71" t="s">
        <v>62</v>
      </c>
      <c r="E312" s="87" t="s">
        <v>614</v>
      </c>
      <c r="F312" s="65"/>
    </row>
    <row r="313" spans="1:6" x14ac:dyDescent="0.25">
      <c r="A313" s="82">
        <v>306</v>
      </c>
      <c r="B313" s="70" t="s">
        <v>228</v>
      </c>
      <c r="C313" s="65">
        <v>360.69</v>
      </c>
      <c r="D313" s="71" t="s">
        <v>62</v>
      </c>
      <c r="E313" s="87" t="s">
        <v>615</v>
      </c>
      <c r="F313" s="65"/>
    </row>
    <row r="314" spans="1:6" x14ac:dyDescent="0.25">
      <c r="A314" s="82">
        <v>307</v>
      </c>
      <c r="B314" s="70" t="s">
        <v>228</v>
      </c>
      <c r="C314" s="65">
        <v>3339.6</v>
      </c>
      <c r="D314" s="71" t="s">
        <v>62</v>
      </c>
      <c r="E314" s="87" t="s">
        <v>616</v>
      </c>
      <c r="F314" s="65"/>
    </row>
    <row r="315" spans="1:6" x14ac:dyDescent="0.25">
      <c r="A315" s="82">
        <v>308</v>
      </c>
      <c r="B315" s="70" t="s">
        <v>228</v>
      </c>
      <c r="C315" s="65">
        <v>19528</v>
      </c>
      <c r="D315" s="71" t="s">
        <v>120</v>
      </c>
      <c r="E315" s="87" t="s">
        <v>617</v>
      </c>
      <c r="F315" s="65"/>
    </row>
    <row r="316" spans="1:6" x14ac:dyDescent="0.25">
      <c r="A316" s="82">
        <v>309</v>
      </c>
      <c r="B316" s="70" t="s">
        <v>228</v>
      </c>
      <c r="C316" s="65">
        <v>27888</v>
      </c>
      <c r="D316" s="71" t="s">
        <v>45</v>
      </c>
      <c r="E316" s="87" t="s">
        <v>617</v>
      </c>
      <c r="F316" s="65"/>
    </row>
    <row r="317" spans="1:6" x14ac:dyDescent="0.25">
      <c r="A317" s="82">
        <v>310</v>
      </c>
      <c r="B317" s="70" t="s">
        <v>228</v>
      </c>
      <c r="C317" s="65">
        <v>11253.42</v>
      </c>
      <c r="D317" s="71" t="s">
        <v>66</v>
      </c>
      <c r="E317" s="87" t="s">
        <v>618</v>
      </c>
      <c r="F317" s="65"/>
    </row>
    <row r="318" spans="1:6" x14ac:dyDescent="0.25">
      <c r="A318" s="82">
        <v>311</v>
      </c>
      <c r="B318" s="70" t="s">
        <v>228</v>
      </c>
      <c r="C318" s="65">
        <v>3886.36</v>
      </c>
      <c r="D318" s="71" t="s">
        <v>66</v>
      </c>
      <c r="E318" s="87" t="s">
        <v>619</v>
      </c>
      <c r="F318" s="65"/>
    </row>
    <row r="319" spans="1:6" x14ac:dyDescent="0.25">
      <c r="A319" s="82">
        <v>312</v>
      </c>
      <c r="B319" s="70" t="s">
        <v>228</v>
      </c>
      <c r="C319" s="65">
        <v>2020.34</v>
      </c>
      <c r="D319" s="71" t="s">
        <v>66</v>
      </c>
      <c r="E319" s="87" t="s">
        <v>620</v>
      </c>
      <c r="F319" s="65"/>
    </row>
    <row r="320" spans="1:6" x14ac:dyDescent="0.25">
      <c r="A320" s="82">
        <v>313</v>
      </c>
      <c r="B320" s="70" t="s">
        <v>228</v>
      </c>
      <c r="C320" s="65">
        <v>23129.02</v>
      </c>
      <c r="D320" s="71" t="s">
        <v>66</v>
      </c>
      <c r="E320" s="87" t="s">
        <v>621</v>
      </c>
      <c r="F320" s="65"/>
    </row>
    <row r="321" spans="1:6" x14ac:dyDescent="0.25">
      <c r="A321" s="82">
        <v>314</v>
      </c>
      <c r="B321" s="70" t="s">
        <v>228</v>
      </c>
      <c r="C321" s="65">
        <v>5260</v>
      </c>
      <c r="D321" s="71" t="s">
        <v>66</v>
      </c>
      <c r="E321" s="87" t="s">
        <v>622</v>
      </c>
      <c r="F321" s="65"/>
    </row>
    <row r="322" spans="1:6" x14ac:dyDescent="0.25">
      <c r="A322" s="82">
        <v>315</v>
      </c>
      <c r="B322" s="70" t="s">
        <v>228</v>
      </c>
      <c r="C322" s="65">
        <v>1230.7</v>
      </c>
      <c r="D322" s="71" t="s">
        <v>59</v>
      </c>
      <c r="E322" s="87" t="s">
        <v>623</v>
      </c>
      <c r="F322" s="65"/>
    </row>
    <row r="323" spans="1:6" x14ac:dyDescent="0.25">
      <c r="A323" s="82">
        <v>316</v>
      </c>
      <c r="B323" s="70" t="s">
        <v>228</v>
      </c>
      <c r="C323" s="65">
        <v>5435.51</v>
      </c>
      <c r="D323" s="71" t="s">
        <v>59</v>
      </c>
      <c r="E323" s="87" t="s">
        <v>624</v>
      </c>
      <c r="F323" s="65"/>
    </row>
    <row r="324" spans="1:6" x14ac:dyDescent="0.25">
      <c r="A324" s="82">
        <v>317</v>
      </c>
      <c r="B324" s="70" t="s">
        <v>228</v>
      </c>
      <c r="C324" s="65">
        <v>3245.74</v>
      </c>
      <c r="D324" s="71" t="s">
        <v>59</v>
      </c>
      <c r="E324" s="87" t="s">
        <v>625</v>
      </c>
      <c r="F324" s="65"/>
    </row>
    <row r="325" spans="1:6" x14ac:dyDescent="0.25">
      <c r="A325" s="82">
        <v>318</v>
      </c>
      <c r="B325" s="70" t="s">
        <v>228</v>
      </c>
      <c r="C325" s="65">
        <v>14014.88</v>
      </c>
      <c r="D325" s="71" t="s">
        <v>292</v>
      </c>
      <c r="E325" s="87" t="s">
        <v>626</v>
      </c>
      <c r="F325" s="65"/>
    </row>
    <row r="326" spans="1:6" x14ac:dyDescent="0.25">
      <c r="A326" s="82">
        <v>319</v>
      </c>
      <c r="B326" s="70" t="s">
        <v>228</v>
      </c>
      <c r="C326" s="65">
        <v>2234.36</v>
      </c>
      <c r="D326" s="71" t="s">
        <v>59</v>
      </c>
      <c r="E326" s="87" t="s">
        <v>627</v>
      </c>
      <c r="F326" s="65"/>
    </row>
    <row r="327" spans="1:6" x14ac:dyDescent="0.25">
      <c r="A327" s="82">
        <v>320</v>
      </c>
      <c r="B327" s="70" t="s">
        <v>228</v>
      </c>
      <c r="C327" s="65">
        <v>5293.53</v>
      </c>
      <c r="D327" s="71" t="s">
        <v>59</v>
      </c>
      <c r="E327" s="87" t="s">
        <v>628</v>
      </c>
      <c r="F327" s="65"/>
    </row>
    <row r="328" spans="1:6" x14ac:dyDescent="0.25">
      <c r="A328" s="82">
        <v>321</v>
      </c>
      <c r="B328" s="70" t="s">
        <v>228</v>
      </c>
      <c r="C328" s="65">
        <v>12828.41</v>
      </c>
      <c r="D328" s="71" t="s">
        <v>59</v>
      </c>
      <c r="E328" s="87" t="s">
        <v>629</v>
      </c>
      <c r="F328" s="65"/>
    </row>
    <row r="329" spans="1:6" x14ac:dyDescent="0.25">
      <c r="A329" s="82">
        <v>322</v>
      </c>
      <c r="B329" s="70" t="s">
        <v>228</v>
      </c>
      <c r="C329" s="65">
        <v>527.44000000000005</v>
      </c>
      <c r="D329" s="71" t="s">
        <v>293</v>
      </c>
      <c r="E329" s="87" t="s">
        <v>630</v>
      </c>
      <c r="F329" s="65"/>
    </row>
    <row r="330" spans="1:6" x14ac:dyDescent="0.25">
      <c r="A330" s="82">
        <v>323</v>
      </c>
      <c r="B330" s="70" t="s">
        <v>228</v>
      </c>
      <c r="C330" s="65">
        <v>22418.95</v>
      </c>
      <c r="D330" s="71" t="s">
        <v>294</v>
      </c>
      <c r="E330" s="87" t="s">
        <v>631</v>
      </c>
      <c r="F330" s="65"/>
    </row>
    <row r="331" spans="1:6" x14ac:dyDescent="0.25">
      <c r="A331" s="82">
        <v>324</v>
      </c>
      <c r="B331" s="70" t="s">
        <v>228</v>
      </c>
      <c r="C331" s="65">
        <v>27081.38</v>
      </c>
      <c r="D331" s="71" t="s">
        <v>267</v>
      </c>
      <c r="E331" s="87" t="s">
        <v>632</v>
      </c>
      <c r="F331" s="65"/>
    </row>
    <row r="332" spans="1:6" x14ac:dyDescent="0.25">
      <c r="A332" s="82">
        <v>325</v>
      </c>
      <c r="B332" s="70" t="s">
        <v>228</v>
      </c>
      <c r="C332" s="65">
        <v>49307.5</v>
      </c>
      <c r="D332" s="71" t="s">
        <v>110</v>
      </c>
      <c r="E332" s="87" t="s">
        <v>633</v>
      </c>
      <c r="F332" s="65"/>
    </row>
    <row r="333" spans="1:6" x14ac:dyDescent="0.25">
      <c r="A333" s="82">
        <v>326</v>
      </c>
      <c r="B333" s="70" t="s">
        <v>228</v>
      </c>
      <c r="C333" s="65">
        <v>317849.84999999998</v>
      </c>
      <c r="D333" s="71" t="s">
        <v>267</v>
      </c>
      <c r="E333" s="87" t="s">
        <v>634</v>
      </c>
      <c r="F333" s="65"/>
    </row>
    <row r="334" spans="1:6" x14ac:dyDescent="0.25">
      <c r="A334" s="82">
        <v>327</v>
      </c>
      <c r="B334" s="70" t="s">
        <v>295</v>
      </c>
      <c r="C334" s="65">
        <v>194.45</v>
      </c>
      <c r="D334" s="71" t="s">
        <v>176</v>
      </c>
      <c r="E334" s="87" t="s">
        <v>635</v>
      </c>
      <c r="F334" s="65"/>
    </row>
    <row r="335" spans="1:6" x14ac:dyDescent="0.25">
      <c r="A335" s="82">
        <v>328</v>
      </c>
      <c r="B335" s="70" t="s">
        <v>295</v>
      </c>
      <c r="C335" s="65">
        <v>2282.27</v>
      </c>
      <c r="D335" s="71" t="s">
        <v>176</v>
      </c>
      <c r="E335" s="87" t="s">
        <v>636</v>
      </c>
      <c r="F335" s="65"/>
    </row>
    <row r="336" spans="1:6" x14ac:dyDescent="0.25">
      <c r="A336" s="82">
        <v>329</v>
      </c>
      <c r="B336" s="70" t="s">
        <v>295</v>
      </c>
      <c r="C336" s="65">
        <v>190</v>
      </c>
      <c r="D336" s="71" t="s">
        <v>180</v>
      </c>
      <c r="E336" s="87" t="s">
        <v>637</v>
      </c>
      <c r="F336" s="65"/>
    </row>
    <row r="337" spans="1:6" x14ac:dyDescent="0.25">
      <c r="A337" s="82">
        <v>330</v>
      </c>
      <c r="B337" s="70" t="s">
        <v>295</v>
      </c>
      <c r="C337" s="65">
        <v>2230</v>
      </c>
      <c r="D337" s="71" t="s">
        <v>180</v>
      </c>
      <c r="E337" s="87" t="s">
        <v>638</v>
      </c>
      <c r="F337" s="65"/>
    </row>
    <row r="338" spans="1:6" x14ac:dyDescent="0.25">
      <c r="A338" s="82">
        <v>331</v>
      </c>
      <c r="B338" s="70" t="s">
        <v>295</v>
      </c>
      <c r="C338" s="65">
        <v>190</v>
      </c>
      <c r="D338" s="71" t="s">
        <v>180</v>
      </c>
      <c r="E338" s="87" t="s">
        <v>639</v>
      </c>
      <c r="F338" s="65"/>
    </row>
    <row r="339" spans="1:6" x14ac:dyDescent="0.25">
      <c r="A339" s="82">
        <v>332</v>
      </c>
      <c r="B339" s="70" t="s">
        <v>295</v>
      </c>
      <c r="C339" s="65">
        <v>190</v>
      </c>
      <c r="D339" s="71" t="s">
        <v>178</v>
      </c>
      <c r="E339" s="87" t="s">
        <v>640</v>
      </c>
      <c r="F339" s="65"/>
    </row>
    <row r="340" spans="1:6" x14ac:dyDescent="0.25">
      <c r="A340" s="82">
        <v>333</v>
      </c>
      <c r="B340" s="70" t="s">
        <v>295</v>
      </c>
      <c r="C340" s="65">
        <v>2230</v>
      </c>
      <c r="D340" s="71" t="s">
        <v>178</v>
      </c>
      <c r="E340" s="87" t="s">
        <v>641</v>
      </c>
      <c r="F340" s="65"/>
    </row>
    <row r="341" spans="1:6" x14ac:dyDescent="0.25">
      <c r="A341" s="82">
        <v>334</v>
      </c>
      <c r="B341" s="70" t="s">
        <v>295</v>
      </c>
      <c r="C341" s="65">
        <v>1205</v>
      </c>
      <c r="D341" s="71" t="s">
        <v>66</v>
      </c>
      <c r="E341" s="87" t="s">
        <v>642</v>
      </c>
      <c r="F341" s="65"/>
    </row>
    <row r="342" spans="1:6" x14ac:dyDescent="0.25">
      <c r="A342" s="82">
        <v>335</v>
      </c>
      <c r="B342" s="70" t="s">
        <v>295</v>
      </c>
      <c r="C342" s="65">
        <v>14142.84</v>
      </c>
      <c r="D342" s="71" t="s">
        <v>66</v>
      </c>
      <c r="E342" s="87" t="s">
        <v>643</v>
      </c>
      <c r="F342" s="65"/>
    </row>
    <row r="343" spans="1:6" x14ac:dyDescent="0.25">
      <c r="A343" s="82">
        <v>336</v>
      </c>
      <c r="B343" s="70" t="s">
        <v>295</v>
      </c>
      <c r="C343" s="65">
        <v>480.58</v>
      </c>
      <c r="D343" s="71" t="s">
        <v>66</v>
      </c>
      <c r="E343" s="87" t="s">
        <v>644</v>
      </c>
      <c r="F343" s="65"/>
    </row>
    <row r="344" spans="1:6" x14ac:dyDescent="0.25">
      <c r="A344" s="82">
        <v>337</v>
      </c>
      <c r="B344" s="70" t="s">
        <v>295</v>
      </c>
      <c r="C344" s="65">
        <v>5640.49</v>
      </c>
      <c r="D344" s="71" t="s">
        <v>66</v>
      </c>
      <c r="E344" s="87" t="s">
        <v>645</v>
      </c>
      <c r="F344" s="65"/>
    </row>
    <row r="345" spans="1:6" x14ac:dyDescent="0.25">
      <c r="A345" s="82">
        <v>338</v>
      </c>
      <c r="B345" s="70" t="s">
        <v>295</v>
      </c>
      <c r="C345" s="65">
        <v>2230</v>
      </c>
      <c r="D345" s="71" t="s">
        <v>180</v>
      </c>
      <c r="E345" s="87" t="s">
        <v>646</v>
      </c>
      <c r="F345" s="65"/>
    </row>
    <row r="346" spans="1:6" x14ac:dyDescent="0.25">
      <c r="A346" s="82">
        <v>339</v>
      </c>
      <c r="B346" s="70" t="s">
        <v>295</v>
      </c>
      <c r="C346" s="65">
        <v>1907.5</v>
      </c>
      <c r="D346" s="71" t="s">
        <v>97</v>
      </c>
      <c r="E346" s="87" t="s">
        <v>647</v>
      </c>
      <c r="F346" s="65"/>
    </row>
    <row r="347" spans="1:6" x14ac:dyDescent="0.25">
      <c r="A347" s="82">
        <v>340</v>
      </c>
      <c r="B347" s="70" t="s">
        <v>295</v>
      </c>
      <c r="C347" s="65">
        <v>132.53</v>
      </c>
      <c r="D347" s="71" t="s">
        <v>66</v>
      </c>
      <c r="E347" s="87" t="s">
        <v>648</v>
      </c>
      <c r="F347" s="65"/>
    </row>
    <row r="348" spans="1:6" x14ac:dyDescent="0.25">
      <c r="A348" s="82">
        <v>341</v>
      </c>
      <c r="B348" s="70" t="s">
        <v>295</v>
      </c>
      <c r="C348" s="65">
        <v>1555.42</v>
      </c>
      <c r="D348" s="71" t="s">
        <v>66</v>
      </c>
      <c r="E348" s="87" t="s">
        <v>649</v>
      </c>
      <c r="F348" s="65"/>
    </row>
    <row r="349" spans="1:6" x14ac:dyDescent="0.25">
      <c r="A349" s="82">
        <v>342</v>
      </c>
      <c r="B349" s="70" t="s">
        <v>295</v>
      </c>
      <c r="C349" s="65">
        <v>1328.46</v>
      </c>
      <c r="D349" s="71" t="s">
        <v>66</v>
      </c>
      <c r="E349" s="87" t="s">
        <v>650</v>
      </c>
      <c r="F349" s="65"/>
    </row>
    <row r="350" spans="1:6" x14ac:dyDescent="0.25">
      <c r="A350" s="82">
        <v>343</v>
      </c>
      <c r="B350" s="70" t="s">
        <v>295</v>
      </c>
      <c r="C350" s="65">
        <v>15591.88</v>
      </c>
      <c r="D350" s="71" t="s">
        <v>66</v>
      </c>
      <c r="E350" s="87" t="s">
        <v>651</v>
      </c>
      <c r="F350" s="65"/>
    </row>
    <row r="351" spans="1:6" x14ac:dyDescent="0.25">
      <c r="A351" s="82">
        <v>344</v>
      </c>
      <c r="B351" s="70" t="s">
        <v>295</v>
      </c>
      <c r="C351" s="65">
        <v>133.59</v>
      </c>
      <c r="D351" s="71" t="s">
        <v>66</v>
      </c>
      <c r="E351" s="87" t="s">
        <v>652</v>
      </c>
      <c r="F351" s="65"/>
    </row>
    <row r="352" spans="1:6" x14ac:dyDescent="0.25">
      <c r="A352" s="82">
        <v>345</v>
      </c>
      <c r="B352" s="70" t="s">
        <v>295</v>
      </c>
      <c r="C352" s="65">
        <v>1567.97</v>
      </c>
      <c r="D352" s="71" t="s">
        <v>66</v>
      </c>
      <c r="E352" s="87" t="s">
        <v>653</v>
      </c>
      <c r="F352" s="65"/>
    </row>
    <row r="353" spans="1:6" x14ac:dyDescent="0.25">
      <c r="A353" s="82">
        <v>346</v>
      </c>
      <c r="B353" s="70" t="s">
        <v>295</v>
      </c>
      <c r="C353" s="65">
        <v>1327.39</v>
      </c>
      <c r="D353" s="71" t="s">
        <v>66</v>
      </c>
      <c r="E353" s="87" t="s">
        <v>654</v>
      </c>
      <c r="F353" s="65"/>
    </row>
    <row r="354" spans="1:6" x14ac:dyDescent="0.25">
      <c r="A354" s="82">
        <v>347</v>
      </c>
      <c r="B354" s="70" t="s">
        <v>295</v>
      </c>
      <c r="C354" s="65">
        <v>3144.32</v>
      </c>
      <c r="D354" s="71" t="s">
        <v>16</v>
      </c>
      <c r="E354" s="87" t="s">
        <v>655</v>
      </c>
      <c r="F354" s="65"/>
    </row>
    <row r="355" spans="1:6" x14ac:dyDescent="0.25">
      <c r="A355" s="82">
        <v>348</v>
      </c>
      <c r="B355" s="70" t="s">
        <v>295</v>
      </c>
      <c r="C355" s="65">
        <v>15579.34</v>
      </c>
      <c r="D355" s="71" t="s">
        <v>66</v>
      </c>
      <c r="E355" s="87" t="s">
        <v>656</v>
      </c>
      <c r="F355" s="65"/>
    </row>
    <row r="356" spans="1:6" x14ac:dyDescent="0.25">
      <c r="A356" s="82">
        <v>349</v>
      </c>
      <c r="B356" s="70" t="s">
        <v>295</v>
      </c>
      <c r="C356" s="65">
        <v>5211</v>
      </c>
      <c r="D356" s="71" t="s">
        <v>156</v>
      </c>
      <c r="E356" s="87" t="s">
        <v>967</v>
      </c>
      <c r="F356" s="65"/>
    </row>
    <row r="357" spans="1:6" x14ac:dyDescent="0.25">
      <c r="A357" s="82">
        <v>350</v>
      </c>
      <c r="B357" s="70" t="s">
        <v>296</v>
      </c>
      <c r="C357" s="65">
        <v>100</v>
      </c>
      <c r="D357" s="71" t="s">
        <v>126</v>
      </c>
      <c r="E357" s="87" t="s">
        <v>657</v>
      </c>
      <c r="F357" s="65"/>
    </row>
    <row r="358" spans="1:6" x14ac:dyDescent="0.25">
      <c r="A358" s="82">
        <v>351</v>
      </c>
      <c r="B358" s="70" t="s">
        <v>296</v>
      </c>
      <c r="C358" s="65">
        <v>767.3</v>
      </c>
      <c r="D358" s="71" t="s">
        <v>61</v>
      </c>
      <c r="E358" s="87" t="s">
        <v>658</v>
      </c>
      <c r="F358" s="65"/>
    </row>
    <row r="359" spans="1:6" x14ac:dyDescent="0.25">
      <c r="A359" s="82">
        <v>352</v>
      </c>
      <c r="B359" s="70" t="s">
        <v>296</v>
      </c>
      <c r="C359" s="65">
        <v>500</v>
      </c>
      <c r="D359" s="71" t="s">
        <v>297</v>
      </c>
      <c r="E359" s="87" t="s">
        <v>1198</v>
      </c>
      <c r="F359" s="65"/>
    </row>
    <row r="360" spans="1:6" x14ac:dyDescent="0.25">
      <c r="A360" s="82">
        <v>353</v>
      </c>
      <c r="B360" s="70" t="s">
        <v>296</v>
      </c>
      <c r="C360" s="65">
        <v>474.06</v>
      </c>
      <c r="D360" s="71" t="s">
        <v>61</v>
      </c>
      <c r="E360" s="87" t="s">
        <v>659</v>
      </c>
      <c r="F360" s="65"/>
    </row>
    <row r="361" spans="1:6" x14ac:dyDescent="0.25">
      <c r="A361" s="82">
        <v>354</v>
      </c>
      <c r="B361" s="70" t="s">
        <v>296</v>
      </c>
      <c r="C361" s="65">
        <v>657.51</v>
      </c>
      <c r="D361" s="71" t="s">
        <v>167</v>
      </c>
      <c r="E361" s="87" t="s">
        <v>660</v>
      </c>
      <c r="F361" s="65"/>
    </row>
    <row r="362" spans="1:6" x14ac:dyDescent="0.25">
      <c r="A362" s="82">
        <v>355</v>
      </c>
      <c r="B362" s="70" t="s">
        <v>296</v>
      </c>
      <c r="C362" s="65">
        <v>136446.95000000001</v>
      </c>
      <c r="D362" s="71" t="s">
        <v>16</v>
      </c>
      <c r="E362" s="87" t="s">
        <v>661</v>
      </c>
      <c r="F362" s="65"/>
    </row>
    <row r="363" spans="1:6" x14ac:dyDescent="0.25">
      <c r="A363" s="82">
        <v>356</v>
      </c>
      <c r="B363" s="70" t="s">
        <v>296</v>
      </c>
      <c r="C363" s="65">
        <v>617.51</v>
      </c>
      <c r="D363" s="71" t="s">
        <v>167</v>
      </c>
      <c r="E363" s="87" t="s">
        <v>662</v>
      </c>
      <c r="F363" s="65"/>
    </row>
    <row r="364" spans="1:6" x14ac:dyDescent="0.25">
      <c r="A364" s="82">
        <v>357</v>
      </c>
      <c r="B364" s="70" t="s">
        <v>296</v>
      </c>
      <c r="C364" s="65">
        <v>5415.68</v>
      </c>
      <c r="D364" s="71" t="s">
        <v>16</v>
      </c>
      <c r="E364" s="87" t="s">
        <v>663</v>
      </c>
      <c r="F364" s="65"/>
    </row>
    <row r="365" spans="1:6" x14ac:dyDescent="0.25">
      <c r="A365" s="82">
        <v>358</v>
      </c>
      <c r="B365" s="70" t="s">
        <v>296</v>
      </c>
      <c r="C365" s="65">
        <v>1995</v>
      </c>
      <c r="D365" s="71" t="s">
        <v>134</v>
      </c>
      <c r="E365" s="87" t="s">
        <v>664</v>
      </c>
      <c r="F365" s="65"/>
    </row>
    <row r="366" spans="1:6" x14ac:dyDescent="0.25">
      <c r="A366" s="82">
        <v>359</v>
      </c>
      <c r="B366" s="70" t="s">
        <v>296</v>
      </c>
      <c r="C366" s="65">
        <v>10101.48</v>
      </c>
      <c r="D366" s="71" t="s">
        <v>16</v>
      </c>
      <c r="E366" s="87" t="s">
        <v>665</v>
      </c>
      <c r="F366" s="65"/>
    </row>
    <row r="367" spans="1:6" x14ac:dyDescent="0.25">
      <c r="A367" s="82">
        <v>360</v>
      </c>
      <c r="B367" s="70" t="s">
        <v>296</v>
      </c>
      <c r="C367" s="65">
        <v>8012.39</v>
      </c>
      <c r="D367" s="71" t="s">
        <v>77</v>
      </c>
      <c r="E367" s="87" t="s">
        <v>666</v>
      </c>
      <c r="F367" s="65"/>
    </row>
    <row r="368" spans="1:6" x14ac:dyDescent="0.25">
      <c r="A368" s="82">
        <v>361</v>
      </c>
      <c r="B368" s="70" t="s">
        <v>296</v>
      </c>
      <c r="C368" s="65">
        <v>157.21</v>
      </c>
      <c r="D368" s="71" t="s">
        <v>174</v>
      </c>
      <c r="E368" s="87" t="s">
        <v>667</v>
      </c>
      <c r="F368" s="65"/>
    </row>
    <row r="369" spans="1:6" x14ac:dyDescent="0.25">
      <c r="A369" s="82">
        <v>362</v>
      </c>
      <c r="B369" s="70" t="s">
        <v>296</v>
      </c>
      <c r="C369" s="65">
        <v>8754.14</v>
      </c>
      <c r="D369" s="71" t="s">
        <v>77</v>
      </c>
      <c r="E369" s="87" t="s">
        <v>668</v>
      </c>
      <c r="F369" s="65"/>
    </row>
    <row r="370" spans="1:6" x14ac:dyDescent="0.25">
      <c r="A370" s="82">
        <v>363</v>
      </c>
      <c r="B370" s="70" t="s">
        <v>296</v>
      </c>
      <c r="C370" s="65">
        <v>13963.34</v>
      </c>
      <c r="D370" s="71" t="s">
        <v>77</v>
      </c>
      <c r="E370" s="87" t="s">
        <v>669</v>
      </c>
      <c r="F370" s="65"/>
    </row>
    <row r="371" spans="1:6" x14ac:dyDescent="0.25">
      <c r="A371" s="82">
        <v>364</v>
      </c>
      <c r="B371" s="70" t="s">
        <v>296</v>
      </c>
      <c r="C371" s="65">
        <v>214.17</v>
      </c>
      <c r="D371" s="71" t="s">
        <v>174</v>
      </c>
      <c r="E371" s="87" t="s">
        <v>670</v>
      </c>
      <c r="F371" s="65"/>
    </row>
    <row r="372" spans="1:6" x14ac:dyDescent="0.25">
      <c r="A372" s="82">
        <v>365</v>
      </c>
      <c r="B372" s="70" t="s">
        <v>296</v>
      </c>
      <c r="C372" s="65">
        <v>4434.95</v>
      </c>
      <c r="D372" s="71" t="s">
        <v>10</v>
      </c>
      <c r="E372" s="87" t="s">
        <v>671</v>
      </c>
      <c r="F372" s="65"/>
    </row>
    <row r="373" spans="1:6" x14ac:dyDescent="0.25">
      <c r="A373" s="82">
        <v>366</v>
      </c>
      <c r="B373" s="70" t="s">
        <v>296</v>
      </c>
      <c r="C373" s="65">
        <v>1371.02</v>
      </c>
      <c r="D373" s="71" t="s">
        <v>175</v>
      </c>
      <c r="E373" s="87" t="s">
        <v>672</v>
      </c>
      <c r="F373" s="65"/>
    </row>
    <row r="374" spans="1:6" x14ac:dyDescent="0.25">
      <c r="A374" s="82">
        <v>367</v>
      </c>
      <c r="B374" s="70" t="s">
        <v>296</v>
      </c>
      <c r="C374" s="65">
        <v>10835.14</v>
      </c>
      <c r="D374" s="71" t="s">
        <v>93</v>
      </c>
      <c r="E374" s="87" t="s">
        <v>673</v>
      </c>
      <c r="F374" s="65"/>
    </row>
    <row r="375" spans="1:6" x14ac:dyDescent="0.25">
      <c r="A375" s="82">
        <v>368</v>
      </c>
      <c r="B375" s="70" t="s">
        <v>296</v>
      </c>
      <c r="C375" s="65">
        <v>1011.71</v>
      </c>
      <c r="D375" s="71" t="s">
        <v>167</v>
      </c>
      <c r="E375" s="87" t="s">
        <v>674</v>
      </c>
      <c r="F375" s="65"/>
    </row>
    <row r="376" spans="1:6" x14ac:dyDescent="0.25">
      <c r="A376" s="82">
        <v>369</v>
      </c>
      <c r="B376" s="70" t="s">
        <v>296</v>
      </c>
      <c r="C376" s="65">
        <v>28098.28</v>
      </c>
      <c r="D376" s="71" t="s">
        <v>76</v>
      </c>
      <c r="E376" s="87" t="s">
        <v>675</v>
      </c>
      <c r="F376" s="65"/>
    </row>
    <row r="377" spans="1:6" x14ac:dyDescent="0.25">
      <c r="A377" s="82">
        <v>370</v>
      </c>
      <c r="B377" s="70" t="s">
        <v>296</v>
      </c>
      <c r="C377" s="65">
        <v>580</v>
      </c>
      <c r="D377" s="71" t="s">
        <v>135</v>
      </c>
      <c r="E377" s="87" t="s">
        <v>1197</v>
      </c>
      <c r="F377" s="65"/>
    </row>
    <row r="378" spans="1:6" x14ac:dyDescent="0.25">
      <c r="A378" s="82">
        <v>371</v>
      </c>
      <c r="B378" s="70" t="s">
        <v>296</v>
      </c>
      <c r="C378" s="65">
        <v>457.32</v>
      </c>
      <c r="D378" s="71" t="s">
        <v>251</v>
      </c>
      <c r="E378" s="87" t="s">
        <v>676</v>
      </c>
      <c r="F378" s="65"/>
    </row>
    <row r="379" spans="1:6" x14ac:dyDescent="0.25">
      <c r="A379" s="82">
        <v>372</v>
      </c>
      <c r="B379" s="70" t="s">
        <v>296</v>
      </c>
      <c r="C379" s="65">
        <v>550.07000000000005</v>
      </c>
      <c r="D379" s="71" t="s">
        <v>105</v>
      </c>
      <c r="E379" s="87" t="s">
        <v>677</v>
      </c>
      <c r="F379" s="65"/>
    </row>
    <row r="380" spans="1:6" x14ac:dyDescent="0.25">
      <c r="A380" s="82">
        <v>373</v>
      </c>
      <c r="B380" s="70" t="s">
        <v>296</v>
      </c>
      <c r="C380" s="65">
        <v>870</v>
      </c>
      <c r="D380" s="71" t="s">
        <v>84</v>
      </c>
      <c r="E380" s="87" t="s">
        <v>1196</v>
      </c>
      <c r="F380" s="65"/>
    </row>
    <row r="381" spans="1:6" x14ac:dyDescent="0.25">
      <c r="A381" s="82">
        <v>374</v>
      </c>
      <c r="B381" s="70" t="s">
        <v>296</v>
      </c>
      <c r="C381" s="65">
        <v>9964.11</v>
      </c>
      <c r="D381" s="71" t="s">
        <v>62</v>
      </c>
      <c r="E381" s="87" t="s">
        <v>678</v>
      </c>
      <c r="F381" s="65"/>
    </row>
    <row r="382" spans="1:6" x14ac:dyDescent="0.25">
      <c r="A382" s="82">
        <v>375</v>
      </c>
      <c r="B382" s="70" t="s">
        <v>296</v>
      </c>
      <c r="C382" s="65">
        <v>1331</v>
      </c>
      <c r="D382" s="71" t="s">
        <v>173</v>
      </c>
      <c r="E382" s="87" t="s">
        <v>679</v>
      </c>
      <c r="F382" s="65"/>
    </row>
    <row r="383" spans="1:6" x14ac:dyDescent="0.25">
      <c r="A383" s="82">
        <v>376</v>
      </c>
      <c r="B383" s="70" t="s">
        <v>296</v>
      </c>
      <c r="C383" s="65">
        <v>162.03</v>
      </c>
      <c r="D383" s="71" t="s">
        <v>298</v>
      </c>
      <c r="E383" s="87" t="s">
        <v>680</v>
      </c>
      <c r="F383" s="65"/>
    </row>
    <row r="384" spans="1:6" x14ac:dyDescent="0.25">
      <c r="A384" s="82">
        <v>377</v>
      </c>
      <c r="B384" s="70" t="s">
        <v>296</v>
      </c>
      <c r="C384" s="65">
        <v>1901.71</v>
      </c>
      <c r="D384" s="71" t="s">
        <v>298</v>
      </c>
      <c r="E384" s="87" t="s">
        <v>681</v>
      </c>
      <c r="F384" s="65"/>
    </row>
    <row r="385" spans="1:6" x14ac:dyDescent="0.25">
      <c r="A385" s="82">
        <v>378</v>
      </c>
      <c r="B385" s="70" t="s">
        <v>296</v>
      </c>
      <c r="C385" s="65">
        <v>110.35</v>
      </c>
      <c r="D385" s="71" t="s">
        <v>298</v>
      </c>
      <c r="E385" s="87" t="s">
        <v>682</v>
      </c>
      <c r="F385" s="65"/>
    </row>
    <row r="386" spans="1:6" x14ac:dyDescent="0.25">
      <c r="A386" s="82">
        <v>379</v>
      </c>
      <c r="B386" s="70" t="s">
        <v>296</v>
      </c>
      <c r="C386" s="65">
        <v>1295.22</v>
      </c>
      <c r="D386" s="71" t="s">
        <v>298</v>
      </c>
      <c r="E386" s="87" t="s">
        <v>683</v>
      </c>
      <c r="F386" s="65"/>
    </row>
    <row r="387" spans="1:6" x14ac:dyDescent="0.25">
      <c r="A387" s="82">
        <v>380</v>
      </c>
      <c r="B387" s="70" t="s">
        <v>296</v>
      </c>
      <c r="C387" s="65">
        <v>93.99</v>
      </c>
      <c r="D387" s="71" t="s">
        <v>298</v>
      </c>
      <c r="E387" s="87" t="s">
        <v>684</v>
      </c>
      <c r="F387" s="65"/>
    </row>
    <row r="388" spans="1:6" x14ac:dyDescent="0.25">
      <c r="A388" s="82">
        <v>381</v>
      </c>
      <c r="B388" s="70" t="s">
        <v>296</v>
      </c>
      <c r="C388" s="65">
        <v>1103.18</v>
      </c>
      <c r="D388" s="71" t="s">
        <v>298</v>
      </c>
      <c r="E388" s="87" t="s">
        <v>685</v>
      </c>
      <c r="F388" s="65"/>
    </row>
    <row r="389" spans="1:6" x14ac:dyDescent="0.25">
      <c r="A389" s="82">
        <v>382</v>
      </c>
      <c r="B389" s="70" t="s">
        <v>296</v>
      </c>
      <c r="C389" s="65">
        <v>206.87</v>
      </c>
      <c r="D389" s="71" t="s">
        <v>298</v>
      </c>
      <c r="E389" s="87" t="s">
        <v>686</v>
      </c>
      <c r="F389" s="65"/>
    </row>
    <row r="390" spans="1:6" x14ac:dyDescent="0.25">
      <c r="A390" s="82">
        <v>383</v>
      </c>
      <c r="B390" s="70" t="s">
        <v>296</v>
      </c>
      <c r="C390" s="65">
        <v>2427.9699999999998</v>
      </c>
      <c r="D390" s="71" t="s">
        <v>298</v>
      </c>
      <c r="E390" s="87" t="s">
        <v>687</v>
      </c>
      <c r="F390" s="65"/>
    </row>
    <row r="391" spans="1:6" x14ac:dyDescent="0.25">
      <c r="A391" s="82">
        <v>384</v>
      </c>
      <c r="B391" s="70" t="s">
        <v>296</v>
      </c>
      <c r="C391" s="65">
        <v>1724.25</v>
      </c>
      <c r="D391" s="71" t="s">
        <v>96</v>
      </c>
      <c r="E391" s="87" t="s">
        <v>688</v>
      </c>
      <c r="F391" s="65"/>
    </row>
    <row r="392" spans="1:6" x14ac:dyDescent="0.25">
      <c r="A392" s="82">
        <v>385</v>
      </c>
      <c r="B392" s="70" t="s">
        <v>296</v>
      </c>
      <c r="C392" s="65">
        <v>20237.25</v>
      </c>
      <c r="D392" s="71" t="s">
        <v>96</v>
      </c>
      <c r="E392" s="87" t="s">
        <v>689</v>
      </c>
      <c r="F392" s="65"/>
    </row>
    <row r="393" spans="1:6" x14ac:dyDescent="0.25">
      <c r="A393" s="82">
        <v>386</v>
      </c>
      <c r="B393" s="70" t="s">
        <v>296</v>
      </c>
      <c r="C393" s="65">
        <v>186.76</v>
      </c>
      <c r="D393" s="71" t="s">
        <v>102</v>
      </c>
      <c r="E393" s="87" t="s">
        <v>690</v>
      </c>
      <c r="F393" s="65"/>
    </row>
    <row r="394" spans="1:6" x14ac:dyDescent="0.25">
      <c r="A394" s="82">
        <v>387</v>
      </c>
      <c r="B394" s="70" t="s">
        <v>296</v>
      </c>
      <c r="C394" s="65">
        <v>4783.78</v>
      </c>
      <c r="D394" s="71" t="s">
        <v>183</v>
      </c>
      <c r="E394" s="87" t="s">
        <v>691</v>
      </c>
      <c r="F394" s="65"/>
    </row>
    <row r="395" spans="1:6" x14ac:dyDescent="0.25">
      <c r="A395" s="82">
        <v>388</v>
      </c>
      <c r="B395" s="70" t="s">
        <v>296</v>
      </c>
      <c r="C395" s="65">
        <v>1004</v>
      </c>
      <c r="D395" s="71" t="s">
        <v>167</v>
      </c>
      <c r="E395" s="87" t="s">
        <v>692</v>
      </c>
      <c r="F395" s="65"/>
    </row>
    <row r="396" spans="1:6" x14ac:dyDescent="0.25">
      <c r="A396" s="82">
        <v>389</v>
      </c>
      <c r="B396" s="70" t="s">
        <v>296</v>
      </c>
      <c r="C396" s="65">
        <v>1094.7</v>
      </c>
      <c r="D396" s="71" t="s">
        <v>174</v>
      </c>
      <c r="E396" s="87" t="s">
        <v>693</v>
      </c>
      <c r="F396" s="65"/>
    </row>
    <row r="397" spans="1:6" x14ac:dyDescent="0.25">
      <c r="A397" s="82">
        <v>390</v>
      </c>
      <c r="B397" s="70" t="s">
        <v>296</v>
      </c>
      <c r="C397" s="65">
        <v>704.24</v>
      </c>
      <c r="D397" s="71" t="s">
        <v>174</v>
      </c>
      <c r="E397" s="87" t="s">
        <v>694</v>
      </c>
      <c r="F397" s="65"/>
    </row>
    <row r="398" spans="1:6" x14ac:dyDescent="0.25">
      <c r="A398" s="82">
        <v>391</v>
      </c>
      <c r="B398" s="70" t="s">
        <v>296</v>
      </c>
      <c r="C398" s="65">
        <v>938.46</v>
      </c>
      <c r="D398" s="71" t="s">
        <v>174</v>
      </c>
      <c r="E398" s="87" t="s">
        <v>695</v>
      </c>
      <c r="F398" s="65"/>
    </row>
    <row r="399" spans="1:6" x14ac:dyDescent="0.25">
      <c r="A399" s="82">
        <v>392</v>
      </c>
      <c r="B399" s="70" t="s">
        <v>296</v>
      </c>
      <c r="C399" s="65">
        <v>1853.72</v>
      </c>
      <c r="D399" s="71" t="s">
        <v>173</v>
      </c>
      <c r="E399" s="87" t="s">
        <v>696</v>
      </c>
      <c r="F399" s="65"/>
    </row>
    <row r="400" spans="1:6" x14ac:dyDescent="0.25">
      <c r="A400" s="82">
        <v>393</v>
      </c>
      <c r="B400" s="70" t="s">
        <v>299</v>
      </c>
      <c r="C400" s="65">
        <v>2389.5</v>
      </c>
      <c r="D400" s="71" t="s">
        <v>300</v>
      </c>
      <c r="E400" s="87" t="s">
        <v>1195</v>
      </c>
      <c r="F400" s="65"/>
    </row>
    <row r="401" spans="1:6" x14ac:dyDescent="0.25">
      <c r="A401" s="82">
        <v>394</v>
      </c>
      <c r="B401" s="70" t="s">
        <v>299</v>
      </c>
      <c r="C401" s="65">
        <v>7441.5</v>
      </c>
      <c r="D401" s="71" t="s">
        <v>62</v>
      </c>
      <c r="E401" s="87" t="s">
        <v>697</v>
      </c>
      <c r="F401" s="65"/>
    </row>
    <row r="402" spans="1:6" x14ac:dyDescent="0.25">
      <c r="A402" s="82">
        <v>395</v>
      </c>
      <c r="B402" s="70" t="s">
        <v>299</v>
      </c>
      <c r="C402" s="65">
        <v>12080</v>
      </c>
      <c r="D402" s="71" t="s">
        <v>135</v>
      </c>
      <c r="E402" s="87" t="s">
        <v>698</v>
      </c>
      <c r="F402" s="65"/>
    </row>
    <row r="403" spans="1:6" x14ac:dyDescent="0.25">
      <c r="A403" s="82">
        <v>396</v>
      </c>
      <c r="B403" s="70" t="s">
        <v>299</v>
      </c>
      <c r="C403" s="65">
        <v>8448.2199999999993</v>
      </c>
      <c r="D403" s="71" t="s">
        <v>77</v>
      </c>
      <c r="E403" s="87" t="s">
        <v>699</v>
      </c>
      <c r="F403" s="65"/>
    </row>
    <row r="404" spans="1:6" x14ac:dyDescent="0.25">
      <c r="A404" s="82">
        <v>397</v>
      </c>
      <c r="B404" s="70" t="s">
        <v>299</v>
      </c>
      <c r="C404" s="65">
        <v>43499.5</v>
      </c>
      <c r="D404" s="71" t="s">
        <v>77</v>
      </c>
      <c r="E404" s="87" t="s">
        <v>700</v>
      </c>
      <c r="F404" s="65"/>
    </row>
    <row r="405" spans="1:6" x14ac:dyDescent="0.25">
      <c r="A405" s="82">
        <v>398</v>
      </c>
      <c r="B405" s="70" t="s">
        <v>299</v>
      </c>
      <c r="C405" s="65">
        <v>10786.07</v>
      </c>
      <c r="D405" s="71" t="s">
        <v>113</v>
      </c>
      <c r="E405" s="87" t="s">
        <v>701</v>
      </c>
      <c r="F405" s="65"/>
    </row>
    <row r="406" spans="1:6" x14ac:dyDescent="0.25">
      <c r="A406" s="82">
        <v>399</v>
      </c>
      <c r="B406" s="70" t="s">
        <v>299</v>
      </c>
      <c r="C406" s="65">
        <v>2865.9</v>
      </c>
      <c r="D406" s="71" t="s">
        <v>77</v>
      </c>
      <c r="E406" s="87" t="s">
        <v>702</v>
      </c>
      <c r="F406" s="65"/>
    </row>
    <row r="407" spans="1:6" x14ac:dyDescent="0.25">
      <c r="A407" s="82">
        <v>400</v>
      </c>
      <c r="B407" s="70" t="s">
        <v>299</v>
      </c>
      <c r="C407" s="65">
        <v>49691.96</v>
      </c>
      <c r="D407" s="71" t="s">
        <v>45</v>
      </c>
      <c r="E407" s="87" t="s">
        <v>703</v>
      </c>
      <c r="F407" s="65"/>
    </row>
    <row r="408" spans="1:6" x14ac:dyDescent="0.25">
      <c r="A408" s="82">
        <v>401</v>
      </c>
      <c r="B408" s="70" t="s">
        <v>299</v>
      </c>
      <c r="C408" s="65">
        <v>2281.16</v>
      </c>
      <c r="D408" s="71" t="s">
        <v>160</v>
      </c>
      <c r="E408" s="87" t="s">
        <v>704</v>
      </c>
      <c r="F408" s="65"/>
    </row>
    <row r="409" spans="1:6" x14ac:dyDescent="0.25">
      <c r="A409" s="82">
        <v>402</v>
      </c>
      <c r="B409" s="70" t="s">
        <v>299</v>
      </c>
      <c r="C409" s="65">
        <v>798.6</v>
      </c>
      <c r="D409" s="71" t="s">
        <v>155</v>
      </c>
      <c r="E409" s="87" t="s">
        <v>705</v>
      </c>
      <c r="F409" s="65"/>
    </row>
    <row r="410" spans="1:6" x14ac:dyDescent="0.25">
      <c r="A410" s="82">
        <v>403</v>
      </c>
      <c r="B410" s="70" t="s">
        <v>299</v>
      </c>
      <c r="C410" s="65">
        <v>13838.86</v>
      </c>
      <c r="D410" s="71" t="s">
        <v>60</v>
      </c>
      <c r="E410" s="87" t="s">
        <v>706</v>
      </c>
      <c r="F410" s="65"/>
    </row>
    <row r="411" spans="1:6" x14ac:dyDescent="0.25">
      <c r="A411" s="82">
        <v>404</v>
      </c>
      <c r="B411" s="70" t="s">
        <v>299</v>
      </c>
      <c r="C411" s="65">
        <v>798.6</v>
      </c>
      <c r="D411" s="71" t="s">
        <v>155</v>
      </c>
      <c r="E411" s="87" t="s">
        <v>707</v>
      </c>
      <c r="F411" s="65"/>
    </row>
    <row r="412" spans="1:6" x14ac:dyDescent="0.25">
      <c r="A412" s="82">
        <v>405</v>
      </c>
      <c r="B412" s="70" t="s">
        <v>299</v>
      </c>
      <c r="C412" s="65">
        <v>35695.07</v>
      </c>
      <c r="D412" s="71" t="s">
        <v>60</v>
      </c>
      <c r="E412" s="87" t="s">
        <v>708</v>
      </c>
      <c r="F412" s="65"/>
    </row>
    <row r="413" spans="1:6" x14ac:dyDescent="0.25">
      <c r="A413" s="82">
        <v>406</v>
      </c>
      <c r="B413" s="70" t="s">
        <v>299</v>
      </c>
      <c r="C413" s="65">
        <v>1669.8</v>
      </c>
      <c r="D413" s="71" t="s">
        <v>51</v>
      </c>
      <c r="E413" s="87" t="s">
        <v>709</v>
      </c>
      <c r="F413" s="65"/>
    </row>
    <row r="414" spans="1:6" x14ac:dyDescent="0.25">
      <c r="A414" s="82">
        <v>407</v>
      </c>
      <c r="B414" s="70" t="s">
        <v>299</v>
      </c>
      <c r="C414" s="65">
        <v>24242.85</v>
      </c>
      <c r="D414" s="71" t="s">
        <v>60</v>
      </c>
      <c r="E414" s="87" t="s">
        <v>710</v>
      </c>
      <c r="F414" s="65"/>
    </row>
    <row r="415" spans="1:6" x14ac:dyDescent="0.25">
      <c r="A415" s="82">
        <v>408</v>
      </c>
      <c r="B415" s="70" t="s">
        <v>299</v>
      </c>
      <c r="C415" s="65">
        <v>1040.5999999999999</v>
      </c>
      <c r="D415" s="71" t="s">
        <v>103</v>
      </c>
      <c r="E415" s="87" t="s">
        <v>711</v>
      </c>
      <c r="F415" s="65"/>
    </row>
    <row r="416" spans="1:6" x14ac:dyDescent="0.25">
      <c r="A416" s="82">
        <v>409</v>
      </c>
      <c r="B416" s="70" t="s">
        <v>299</v>
      </c>
      <c r="C416" s="65">
        <v>21462.07</v>
      </c>
      <c r="D416" s="71" t="s">
        <v>60</v>
      </c>
      <c r="E416" s="87" t="s">
        <v>712</v>
      </c>
      <c r="F416" s="65"/>
    </row>
    <row r="417" spans="1:6" x14ac:dyDescent="0.25">
      <c r="A417" s="82">
        <v>410</v>
      </c>
      <c r="B417" s="70" t="s">
        <v>299</v>
      </c>
      <c r="C417" s="65">
        <v>9887.49</v>
      </c>
      <c r="D417" s="71" t="s">
        <v>60</v>
      </c>
      <c r="E417" s="87" t="s">
        <v>713</v>
      </c>
      <c r="F417" s="65"/>
    </row>
    <row r="418" spans="1:6" x14ac:dyDescent="0.25">
      <c r="A418" s="82">
        <v>411</v>
      </c>
      <c r="B418" s="70" t="s">
        <v>299</v>
      </c>
      <c r="C418" s="65">
        <v>4719</v>
      </c>
      <c r="D418" s="71" t="s">
        <v>301</v>
      </c>
      <c r="E418" s="87" t="s">
        <v>714</v>
      </c>
      <c r="F418" s="65"/>
    </row>
    <row r="419" spans="1:6" x14ac:dyDescent="0.25">
      <c r="A419" s="82">
        <v>412</v>
      </c>
      <c r="B419" s="70" t="s">
        <v>299</v>
      </c>
      <c r="C419" s="65">
        <v>7623</v>
      </c>
      <c r="D419" s="71" t="s">
        <v>301</v>
      </c>
      <c r="E419" s="87" t="s">
        <v>715</v>
      </c>
      <c r="F419" s="65"/>
    </row>
    <row r="420" spans="1:6" x14ac:dyDescent="0.25">
      <c r="A420" s="82">
        <v>413</v>
      </c>
      <c r="B420" s="70" t="s">
        <v>299</v>
      </c>
      <c r="C420" s="65">
        <v>5023.57</v>
      </c>
      <c r="D420" s="71" t="s">
        <v>12</v>
      </c>
      <c r="E420" s="87" t="s">
        <v>716</v>
      </c>
      <c r="F420" s="65"/>
    </row>
    <row r="421" spans="1:6" x14ac:dyDescent="0.25">
      <c r="A421" s="82">
        <v>414</v>
      </c>
      <c r="B421" s="70" t="s">
        <v>299</v>
      </c>
      <c r="C421" s="65">
        <v>16936.86</v>
      </c>
      <c r="D421" s="71" t="s">
        <v>12</v>
      </c>
      <c r="E421" s="87" t="s">
        <v>717</v>
      </c>
      <c r="F421" s="65"/>
    </row>
    <row r="422" spans="1:6" x14ac:dyDescent="0.25">
      <c r="A422" s="82">
        <v>415</v>
      </c>
      <c r="B422" s="70" t="s">
        <v>299</v>
      </c>
      <c r="C422" s="65">
        <v>1180.46</v>
      </c>
      <c r="D422" s="71" t="s">
        <v>174</v>
      </c>
      <c r="E422" s="87" t="s">
        <v>718</v>
      </c>
      <c r="F422" s="65"/>
    </row>
    <row r="423" spans="1:6" x14ac:dyDescent="0.25">
      <c r="A423" s="82">
        <v>416</v>
      </c>
      <c r="B423" s="70" t="s">
        <v>299</v>
      </c>
      <c r="C423" s="65">
        <v>112250.26</v>
      </c>
      <c r="D423" s="71" t="s">
        <v>64</v>
      </c>
      <c r="E423" s="87" t="s">
        <v>719</v>
      </c>
      <c r="F423" s="65"/>
    </row>
    <row r="424" spans="1:6" x14ac:dyDescent="0.25">
      <c r="A424" s="82">
        <v>417</v>
      </c>
      <c r="B424" s="70" t="s">
        <v>299</v>
      </c>
      <c r="C424" s="65">
        <v>119262.11</v>
      </c>
      <c r="D424" s="71" t="s">
        <v>64</v>
      </c>
      <c r="E424" s="87" t="s">
        <v>720</v>
      </c>
      <c r="F424" s="65"/>
    </row>
    <row r="425" spans="1:6" x14ac:dyDescent="0.25">
      <c r="A425" s="82">
        <v>418</v>
      </c>
      <c r="B425" s="70" t="s">
        <v>302</v>
      </c>
      <c r="C425" s="65">
        <v>10230.4</v>
      </c>
      <c r="D425" s="71" t="s">
        <v>70</v>
      </c>
      <c r="E425" s="87" t="s">
        <v>721</v>
      </c>
      <c r="F425" s="65"/>
    </row>
    <row r="426" spans="1:6" x14ac:dyDescent="0.25">
      <c r="A426" s="82">
        <v>419</v>
      </c>
      <c r="B426" s="70" t="s">
        <v>302</v>
      </c>
      <c r="C426" s="65">
        <v>120072.56</v>
      </c>
      <c r="D426" s="71" t="s">
        <v>71</v>
      </c>
      <c r="E426" s="87" t="s">
        <v>722</v>
      </c>
      <c r="F426" s="65"/>
    </row>
    <row r="427" spans="1:6" x14ac:dyDescent="0.25">
      <c r="A427" s="82">
        <v>420</v>
      </c>
      <c r="B427" s="70" t="s">
        <v>302</v>
      </c>
      <c r="C427" s="65">
        <v>2515.7800000000002</v>
      </c>
      <c r="D427" s="71" t="s">
        <v>70</v>
      </c>
      <c r="E427" s="87" t="s">
        <v>723</v>
      </c>
      <c r="F427" s="65"/>
    </row>
    <row r="428" spans="1:6" x14ac:dyDescent="0.25">
      <c r="A428" s="82">
        <v>421</v>
      </c>
      <c r="B428" s="70" t="s">
        <v>302</v>
      </c>
      <c r="C428" s="65">
        <v>29527.32</v>
      </c>
      <c r="D428" s="71" t="s">
        <v>71</v>
      </c>
      <c r="E428" s="87" t="s">
        <v>724</v>
      </c>
      <c r="F428" s="65"/>
    </row>
    <row r="429" spans="1:6" x14ac:dyDescent="0.25">
      <c r="A429" s="82">
        <v>422</v>
      </c>
      <c r="B429" s="70" t="s">
        <v>302</v>
      </c>
      <c r="C429" s="65">
        <v>500</v>
      </c>
      <c r="D429" s="71" t="s">
        <v>303</v>
      </c>
      <c r="E429" s="87" t="s">
        <v>1194</v>
      </c>
      <c r="F429" s="65"/>
    </row>
    <row r="430" spans="1:6" x14ac:dyDescent="0.25">
      <c r="A430" s="82">
        <v>423</v>
      </c>
      <c r="B430" s="70" t="s">
        <v>302</v>
      </c>
      <c r="C430" s="65">
        <v>500</v>
      </c>
      <c r="D430" s="71" t="s">
        <v>304</v>
      </c>
      <c r="E430" s="87" t="s">
        <v>1193</v>
      </c>
      <c r="F430" s="65"/>
    </row>
    <row r="431" spans="1:6" x14ac:dyDescent="0.25">
      <c r="A431" s="82">
        <v>424</v>
      </c>
      <c r="B431" s="70" t="s">
        <v>302</v>
      </c>
      <c r="C431" s="65">
        <v>500</v>
      </c>
      <c r="D431" s="71" t="s">
        <v>305</v>
      </c>
      <c r="E431" s="87" t="s">
        <v>1192</v>
      </c>
      <c r="F431" s="65"/>
    </row>
    <row r="432" spans="1:6" x14ac:dyDescent="0.25">
      <c r="A432" s="82">
        <v>425</v>
      </c>
      <c r="B432" s="70" t="s">
        <v>302</v>
      </c>
      <c r="C432" s="65">
        <v>9.6199999999999992</v>
      </c>
      <c r="D432" s="71" t="s">
        <v>126</v>
      </c>
      <c r="E432" s="87" t="s">
        <v>725</v>
      </c>
      <c r="F432" s="65"/>
    </row>
    <row r="433" spans="1:6" x14ac:dyDescent="0.25">
      <c r="A433" s="82">
        <v>426</v>
      </c>
      <c r="B433" s="70" t="s">
        <v>302</v>
      </c>
      <c r="C433" s="65">
        <v>2005.18</v>
      </c>
      <c r="D433" s="71" t="s">
        <v>106</v>
      </c>
      <c r="E433" s="87" t="s">
        <v>726</v>
      </c>
      <c r="F433" s="65"/>
    </row>
    <row r="434" spans="1:6" x14ac:dyDescent="0.25">
      <c r="A434" s="82">
        <v>427</v>
      </c>
      <c r="B434" s="70" t="s">
        <v>302</v>
      </c>
      <c r="C434" s="65">
        <v>3971.9</v>
      </c>
      <c r="D434" s="71" t="s">
        <v>80</v>
      </c>
      <c r="E434" s="87" t="s">
        <v>727</v>
      </c>
      <c r="F434" s="65"/>
    </row>
    <row r="435" spans="1:6" x14ac:dyDescent="0.25">
      <c r="A435" s="82">
        <v>428</v>
      </c>
      <c r="B435" s="70" t="s">
        <v>302</v>
      </c>
      <c r="C435" s="65">
        <v>46617.52</v>
      </c>
      <c r="D435" s="71" t="s">
        <v>80</v>
      </c>
      <c r="E435" s="87" t="s">
        <v>728</v>
      </c>
      <c r="F435" s="65"/>
    </row>
    <row r="436" spans="1:6" x14ac:dyDescent="0.25">
      <c r="A436" s="82">
        <v>429</v>
      </c>
      <c r="B436" s="70" t="s">
        <v>302</v>
      </c>
      <c r="C436" s="65">
        <v>605</v>
      </c>
      <c r="D436" s="71" t="s">
        <v>148</v>
      </c>
      <c r="E436" s="87" t="s">
        <v>729</v>
      </c>
      <c r="F436" s="65"/>
    </row>
    <row r="437" spans="1:6" x14ac:dyDescent="0.25">
      <c r="A437" s="82">
        <v>430</v>
      </c>
      <c r="B437" s="70" t="s">
        <v>302</v>
      </c>
      <c r="C437" s="65">
        <v>2413.9499999999998</v>
      </c>
      <c r="D437" s="71" t="s">
        <v>145</v>
      </c>
      <c r="E437" s="87" t="s">
        <v>730</v>
      </c>
      <c r="F437" s="65"/>
    </row>
    <row r="438" spans="1:6" x14ac:dyDescent="0.25">
      <c r="A438" s="82">
        <v>431</v>
      </c>
      <c r="B438" s="70" t="s">
        <v>302</v>
      </c>
      <c r="C438" s="65">
        <v>4235</v>
      </c>
      <c r="D438" s="71" t="s">
        <v>149</v>
      </c>
      <c r="E438" s="87" t="s">
        <v>731</v>
      </c>
      <c r="F438" s="65"/>
    </row>
    <row r="439" spans="1:6" x14ac:dyDescent="0.25">
      <c r="A439" s="82">
        <v>432</v>
      </c>
      <c r="B439" s="70" t="s">
        <v>302</v>
      </c>
      <c r="C439" s="65">
        <v>11097.56</v>
      </c>
      <c r="D439" s="71" t="s">
        <v>124</v>
      </c>
      <c r="E439" s="87" t="s">
        <v>732</v>
      </c>
      <c r="F439" s="65"/>
    </row>
    <row r="440" spans="1:6" x14ac:dyDescent="0.25">
      <c r="A440" s="82">
        <v>433</v>
      </c>
      <c r="B440" s="70" t="s">
        <v>302</v>
      </c>
      <c r="C440" s="65">
        <v>943.8</v>
      </c>
      <c r="D440" s="71" t="s">
        <v>62</v>
      </c>
      <c r="E440" s="87" t="s">
        <v>733</v>
      </c>
      <c r="F440" s="65"/>
    </row>
    <row r="441" spans="1:6" x14ac:dyDescent="0.25">
      <c r="A441" s="82">
        <v>434</v>
      </c>
      <c r="B441" s="70" t="s">
        <v>302</v>
      </c>
      <c r="C441" s="65">
        <v>4230.58</v>
      </c>
      <c r="D441" s="71" t="s">
        <v>42</v>
      </c>
      <c r="E441" s="87" t="s">
        <v>734</v>
      </c>
      <c r="F441" s="65"/>
    </row>
    <row r="442" spans="1:6" x14ac:dyDescent="0.25">
      <c r="A442" s="82">
        <v>435</v>
      </c>
      <c r="B442" s="70" t="s">
        <v>302</v>
      </c>
      <c r="C442" s="65">
        <v>8171.84</v>
      </c>
      <c r="D442" s="71" t="s">
        <v>42</v>
      </c>
      <c r="E442" s="87" t="s">
        <v>735</v>
      </c>
      <c r="F442" s="65"/>
    </row>
    <row r="443" spans="1:6" x14ac:dyDescent="0.25">
      <c r="A443" s="82">
        <v>436</v>
      </c>
      <c r="B443" s="70" t="s">
        <v>302</v>
      </c>
      <c r="C443" s="65">
        <v>7658.09</v>
      </c>
      <c r="D443" s="71" t="s">
        <v>80</v>
      </c>
      <c r="E443" s="87" t="s">
        <v>736</v>
      </c>
      <c r="F443" s="65"/>
    </row>
    <row r="444" spans="1:6" x14ac:dyDescent="0.25">
      <c r="A444" s="82">
        <v>437</v>
      </c>
      <c r="B444" s="70" t="s">
        <v>302</v>
      </c>
      <c r="C444" s="65">
        <v>3895</v>
      </c>
      <c r="D444" s="71" t="s">
        <v>149</v>
      </c>
      <c r="E444" s="87" t="s">
        <v>737</v>
      </c>
      <c r="F444" s="65"/>
    </row>
    <row r="445" spans="1:6" x14ac:dyDescent="0.25">
      <c r="A445" s="82">
        <v>438</v>
      </c>
      <c r="B445" s="70" t="s">
        <v>302</v>
      </c>
      <c r="C445" s="65">
        <v>45715</v>
      </c>
      <c r="D445" s="71" t="s">
        <v>149</v>
      </c>
      <c r="E445" s="87" t="s">
        <v>738</v>
      </c>
      <c r="F445" s="65"/>
    </row>
    <row r="446" spans="1:6" x14ac:dyDescent="0.25">
      <c r="A446" s="82">
        <v>439</v>
      </c>
      <c r="B446" s="70" t="s">
        <v>302</v>
      </c>
      <c r="C446" s="65">
        <v>429.09</v>
      </c>
      <c r="D446" s="71" t="s">
        <v>12</v>
      </c>
      <c r="E446" s="87" t="s">
        <v>739</v>
      </c>
      <c r="F446" s="65"/>
    </row>
    <row r="447" spans="1:6" x14ac:dyDescent="0.25">
      <c r="A447" s="82">
        <v>440</v>
      </c>
      <c r="B447" s="70" t="s">
        <v>302</v>
      </c>
      <c r="C447" s="65">
        <v>11960.85</v>
      </c>
      <c r="D447" s="71" t="s">
        <v>80</v>
      </c>
      <c r="E447" s="87" t="s">
        <v>740</v>
      </c>
      <c r="F447" s="65"/>
    </row>
    <row r="448" spans="1:6" x14ac:dyDescent="0.25">
      <c r="A448" s="82">
        <v>441</v>
      </c>
      <c r="B448" s="70" t="s">
        <v>302</v>
      </c>
      <c r="C448" s="65">
        <v>1633.5</v>
      </c>
      <c r="D448" s="71" t="s">
        <v>145</v>
      </c>
      <c r="E448" s="87" t="s">
        <v>741</v>
      </c>
      <c r="F448" s="65"/>
    </row>
    <row r="449" spans="1:6" x14ac:dyDescent="0.25">
      <c r="A449" s="82">
        <v>442</v>
      </c>
      <c r="B449" s="70" t="s">
        <v>302</v>
      </c>
      <c r="C449" s="65">
        <v>11100060.35</v>
      </c>
      <c r="D449" s="71" t="s">
        <v>16</v>
      </c>
      <c r="E449" s="87" t="s">
        <v>742</v>
      </c>
      <c r="F449" s="65"/>
    </row>
    <row r="450" spans="1:6" x14ac:dyDescent="0.25">
      <c r="A450" s="82">
        <v>443</v>
      </c>
      <c r="B450" s="70" t="s">
        <v>302</v>
      </c>
      <c r="C450" s="65">
        <v>7500</v>
      </c>
      <c r="D450" s="71" t="s">
        <v>743</v>
      </c>
      <c r="E450" s="87" t="s">
        <v>744</v>
      </c>
      <c r="F450" s="65"/>
    </row>
    <row r="451" spans="1:6" x14ac:dyDescent="0.25">
      <c r="A451" s="82">
        <v>444</v>
      </c>
      <c r="B451" s="70" t="s">
        <v>302</v>
      </c>
      <c r="C451" s="65">
        <v>100</v>
      </c>
      <c r="D451" s="71" t="s">
        <v>306</v>
      </c>
      <c r="E451" s="87" t="s">
        <v>745</v>
      </c>
      <c r="F451" s="65"/>
    </row>
    <row r="452" spans="1:6" x14ac:dyDescent="0.25">
      <c r="A452" s="82">
        <v>445</v>
      </c>
      <c r="B452" s="70" t="s">
        <v>302</v>
      </c>
      <c r="C452" s="65">
        <v>220</v>
      </c>
      <c r="D452" s="71" t="s">
        <v>11</v>
      </c>
      <c r="E452" s="87" t="s">
        <v>746</v>
      </c>
      <c r="F452" s="65"/>
    </row>
    <row r="453" spans="1:6" x14ac:dyDescent="0.25">
      <c r="A453" s="82">
        <v>446</v>
      </c>
      <c r="B453" s="70" t="s">
        <v>302</v>
      </c>
      <c r="C453" s="65">
        <v>660</v>
      </c>
      <c r="D453" s="71" t="s">
        <v>11</v>
      </c>
      <c r="E453" s="87" t="s">
        <v>746</v>
      </c>
      <c r="F453" s="65"/>
    </row>
    <row r="454" spans="1:6" x14ac:dyDescent="0.25">
      <c r="A454" s="82">
        <v>447</v>
      </c>
      <c r="B454" s="70" t="s">
        <v>302</v>
      </c>
      <c r="C454" s="65">
        <v>440</v>
      </c>
      <c r="D454" s="71" t="s">
        <v>11</v>
      </c>
      <c r="E454" s="87" t="s">
        <v>746</v>
      </c>
      <c r="F454" s="65"/>
    </row>
    <row r="455" spans="1:6" x14ac:dyDescent="0.25">
      <c r="A455" s="82">
        <v>448</v>
      </c>
      <c r="B455" s="70" t="s">
        <v>302</v>
      </c>
      <c r="C455" s="65">
        <v>220</v>
      </c>
      <c r="D455" s="71" t="s">
        <v>11</v>
      </c>
      <c r="E455" s="87" t="s">
        <v>746</v>
      </c>
      <c r="F455" s="65"/>
    </row>
    <row r="456" spans="1:6" x14ac:dyDescent="0.25">
      <c r="A456" s="82">
        <v>449</v>
      </c>
      <c r="B456" s="70" t="s">
        <v>209</v>
      </c>
      <c r="C456" s="65">
        <v>2741.94</v>
      </c>
      <c r="D456" s="71" t="s">
        <v>41</v>
      </c>
      <c r="E456" s="87" t="s">
        <v>747</v>
      </c>
      <c r="F456" s="65"/>
    </row>
    <row r="457" spans="1:6" x14ac:dyDescent="0.25">
      <c r="A457" s="82">
        <v>450</v>
      </c>
      <c r="B457" s="70" t="s">
        <v>209</v>
      </c>
      <c r="C457" s="65">
        <v>80201.7</v>
      </c>
      <c r="D457" s="71" t="s">
        <v>41</v>
      </c>
      <c r="E457" s="87" t="s">
        <v>748</v>
      </c>
      <c r="F457" s="65"/>
    </row>
    <row r="458" spans="1:6" x14ac:dyDescent="0.25">
      <c r="A458" s="82">
        <v>451</v>
      </c>
      <c r="B458" s="70" t="s">
        <v>209</v>
      </c>
      <c r="C458" s="65">
        <v>32870.230000000003</v>
      </c>
      <c r="D458" s="71" t="s">
        <v>70</v>
      </c>
      <c r="E458" s="87" t="s">
        <v>749</v>
      </c>
      <c r="F458" s="65"/>
    </row>
    <row r="459" spans="1:6" x14ac:dyDescent="0.25">
      <c r="A459" s="82">
        <v>452</v>
      </c>
      <c r="B459" s="70" t="s">
        <v>209</v>
      </c>
      <c r="C459" s="65">
        <v>609.07000000000005</v>
      </c>
      <c r="D459" s="71" t="s">
        <v>61</v>
      </c>
      <c r="E459" s="87" t="s">
        <v>750</v>
      </c>
      <c r="F459" s="65"/>
    </row>
    <row r="460" spans="1:6" x14ac:dyDescent="0.25">
      <c r="A460" s="82">
        <v>453</v>
      </c>
      <c r="B460" s="70" t="s">
        <v>209</v>
      </c>
      <c r="C460" s="65">
        <v>385792.69</v>
      </c>
      <c r="D460" s="71" t="s">
        <v>71</v>
      </c>
      <c r="E460" s="87" t="s">
        <v>751</v>
      </c>
      <c r="F460" s="65"/>
    </row>
    <row r="461" spans="1:6" x14ac:dyDescent="0.25">
      <c r="A461" s="82">
        <v>454</v>
      </c>
      <c r="B461" s="70" t="s">
        <v>209</v>
      </c>
      <c r="C461" s="65">
        <v>34360.39</v>
      </c>
      <c r="D461" s="71" t="s">
        <v>70</v>
      </c>
      <c r="E461" s="87" t="s">
        <v>752</v>
      </c>
      <c r="F461" s="65"/>
    </row>
    <row r="462" spans="1:6" x14ac:dyDescent="0.25">
      <c r="A462" s="82">
        <v>455</v>
      </c>
      <c r="B462" s="70" t="s">
        <v>209</v>
      </c>
      <c r="C462" s="65">
        <v>403282.5</v>
      </c>
      <c r="D462" s="71" t="s">
        <v>71</v>
      </c>
      <c r="E462" s="87" t="s">
        <v>753</v>
      </c>
      <c r="F462" s="65"/>
    </row>
    <row r="463" spans="1:6" x14ac:dyDescent="0.25">
      <c r="A463" s="82">
        <v>456</v>
      </c>
      <c r="B463" s="70" t="s">
        <v>209</v>
      </c>
      <c r="C463" s="65">
        <v>1529.83</v>
      </c>
      <c r="D463" s="71" t="s">
        <v>113</v>
      </c>
      <c r="E463" s="87" t="s">
        <v>754</v>
      </c>
      <c r="F463" s="65"/>
    </row>
    <row r="464" spans="1:6" x14ac:dyDescent="0.25">
      <c r="A464" s="82">
        <v>457</v>
      </c>
      <c r="B464" s="70" t="s">
        <v>209</v>
      </c>
      <c r="C464" s="65">
        <v>3431.42</v>
      </c>
      <c r="D464" s="71" t="s">
        <v>12</v>
      </c>
      <c r="E464" s="87" t="s">
        <v>755</v>
      </c>
      <c r="F464" s="65"/>
    </row>
    <row r="465" spans="1:6" x14ac:dyDescent="0.25">
      <c r="A465" s="82">
        <v>458</v>
      </c>
      <c r="B465" s="70" t="s">
        <v>209</v>
      </c>
      <c r="C465" s="65">
        <v>593.84</v>
      </c>
      <c r="D465" s="71" t="s">
        <v>12</v>
      </c>
      <c r="E465" s="87" t="s">
        <v>756</v>
      </c>
      <c r="F465" s="65"/>
    </row>
    <row r="466" spans="1:6" x14ac:dyDescent="0.25">
      <c r="A466" s="82">
        <v>459</v>
      </c>
      <c r="B466" s="70" t="s">
        <v>209</v>
      </c>
      <c r="C466" s="65">
        <v>234.01</v>
      </c>
      <c r="D466" s="71" t="s">
        <v>247</v>
      </c>
      <c r="E466" s="87" t="s">
        <v>757</v>
      </c>
      <c r="F466" s="65"/>
    </row>
    <row r="467" spans="1:6" x14ac:dyDescent="0.25">
      <c r="A467" s="82">
        <v>460</v>
      </c>
      <c r="B467" s="70" t="s">
        <v>209</v>
      </c>
      <c r="C467" s="65">
        <v>426.05</v>
      </c>
      <c r="D467" s="71" t="s">
        <v>130</v>
      </c>
      <c r="E467" s="87" t="s">
        <v>758</v>
      </c>
      <c r="F467" s="65"/>
    </row>
    <row r="468" spans="1:6" x14ac:dyDescent="0.25">
      <c r="A468" s="82">
        <v>461</v>
      </c>
      <c r="B468" s="70" t="s">
        <v>209</v>
      </c>
      <c r="C468" s="65">
        <v>579.64</v>
      </c>
      <c r="D468" s="71" t="s">
        <v>130</v>
      </c>
      <c r="E468" s="87" t="s">
        <v>759</v>
      </c>
      <c r="F468" s="65"/>
    </row>
    <row r="469" spans="1:6" x14ac:dyDescent="0.25">
      <c r="A469" s="82">
        <v>462</v>
      </c>
      <c r="B469" s="70" t="s">
        <v>209</v>
      </c>
      <c r="C469" s="65">
        <v>7922.91</v>
      </c>
      <c r="D469" s="71" t="s">
        <v>143</v>
      </c>
      <c r="E469" s="87" t="s">
        <v>760</v>
      </c>
      <c r="F469" s="65"/>
    </row>
    <row r="470" spans="1:6" x14ac:dyDescent="0.25">
      <c r="A470" s="82">
        <v>463</v>
      </c>
      <c r="B470" s="70" t="s">
        <v>209</v>
      </c>
      <c r="C470" s="65">
        <v>5857.05</v>
      </c>
      <c r="D470" s="71" t="s">
        <v>117</v>
      </c>
      <c r="E470" s="87" t="s">
        <v>761</v>
      </c>
      <c r="F470" s="65"/>
    </row>
    <row r="471" spans="1:6" x14ac:dyDescent="0.25">
      <c r="A471" s="82">
        <v>464</v>
      </c>
      <c r="B471" s="70" t="s">
        <v>209</v>
      </c>
      <c r="C471" s="65">
        <v>4257.96</v>
      </c>
      <c r="D471" s="71" t="s">
        <v>112</v>
      </c>
      <c r="E471" s="87" t="s">
        <v>762</v>
      </c>
      <c r="F471" s="65"/>
    </row>
    <row r="472" spans="1:6" x14ac:dyDescent="0.25">
      <c r="A472" s="82">
        <v>465</v>
      </c>
      <c r="B472" s="70" t="s">
        <v>209</v>
      </c>
      <c r="C472" s="65">
        <v>2120</v>
      </c>
      <c r="D472" s="71" t="s">
        <v>61</v>
      </c>
      <c r="E472" s="87" t="s">
        <v>763</v>
      </c>
      <c r="F472" s="65"/>
    </row>
    <row r="473" spans="1:6" x14ac:dyDescent="0.25">
      <c r="A473" s="82">
        <v>466</v>
      </c>
      <c r="B473" s="70" t="s">
        <v>209</v>
      </c>
      <c r="C473" s="65">
        <v>546.25</v>
      </c>
      <c r="D473" s="71" t="s">
        <v>157</v>
      </c>
      <c r="E473" s="87" t="s">
        <v>764</v>
      </c>
      <c r="F473" s="65"/>
    </row>
    <row r="474" spans="1:6" x14ac:dyDescent="0.25">
      <c r="A474" s="82">
        <v>467</v>
      </c>
      <c r="B474" s="70" t="s">
        <v>209</v>
      </c>
      <c r="C474" s="65">
        <v>6411.25</v>
      </c>
      <c r="D474" s="71" t="s">
        <v>157</v>
      </c>
      <c r="E474" s="87" t="s">
        <v>765</v>
      </c>
      <c r="F474" s="65"/>
    </row>
    <row r="475" spans="1:6" x14ac:dyDescent="0.25">
      <c r="A475" s="82">
        <v>468</v>
      </c>
      <c r="B475" s="70" t="s">
        <v>209</v>
      </c>
      <c r="C475" s="65">
        <v>213.75</v>
      </c>
      <c r="D475" s="71" t="s">
        <v>157</v>
      </c>
      <c r="E475" s="87" t="s">
        <v>766</v>
      </c>
      <c r="F475" s="65"/>
    </row>
    <row r="476" spans="1:6" x14ac:dyDescent="0.25">
      <c r="A476" s="82">
        <v>469</v>
      </c>
      <c r="B476" s="70" t="s">
        <v>209</v>
      </c>
      <c r="C476" s="65">
        <v>2508.75</v>
      </c>
      <c r="D476" s="71" t="s">
        <v>157</v>
      </c>
      <c r="E476" s="87" t="s">
        <v>767</v>
      </c>
      <c r="F476" s="65"/>
    </row>
    <row r="477" spans="1:6" x14ac:dyDescent="0.25">
      <c r="A477" s="82">
        <v>470</v>
      </c>
      <c r="B477" s="70" t="s">
        <v>209</v>
      </c>
      <c r="C477" s="65">
        <v>96679.5</v>
      </c>
      <c r="D477" s="71" t="s">
        <v>307</v>
      </c>
      <c r="E477" s="87" t="s">
        <v>768</v>
      </c>
      <c r="F477" s="65"/>
    </row>
    <row r="478" spans="1:6" x14ac:dyDescent="0.25">
      <c r="A478" s="82">
        <v>471</v>
      </c>
      <c r="B478" s="70" t="s">
        <v>209</v>
      </c>
      <c r="C478" s="65">
        <v>55162.47</v>
      </c>
      <c r="D478" s="71" t="s">
        <v>41</v>
      </c>
      <c r="E478" s="87" t="s">
        <v>769</v>
      </c>
      <c r="F478" s="65"/>
    </row>
    <row r="479" spans="1:6" x14ac:dyDescent="0.25">
      <c r="A479" s="82">
        <v>472</v>
      </c>
      <c r="B479" s="70" t="s">
        <v>209</v>
      </c>
      <c r="C479" s="65">
        <v>1613502.24</v>
      </c>
      <c r="D479" s="71" t="s">
        <v>41</v>
      </c>
      <c r="E479" s="87" t="s">
        <v>770</v>
      </c>
      <c r="F479" s="65"/>
    </row>
    <row r="480" spans="1:6" x14ac:dyDescent="0.25">
      <c r="A480" s="82">
        <v>473</v>
      </c>
      <c r="B480" s="70" t="s">
        <v>209</v>
      </c>
      <c r="C480" s="65">
        <v>1788451</v>
      </c>
      <c r="D480" s="71" t="s">
        <v>76</v>
      </c>
      <c r="E480" s="87" t="s">
        <v>771</v>
      </c>
      <c r="F480" s="65"/>
    </row>
    <row r="481" spans="1:6" x14ac:dyDescent="0.25">
      <c r="A481" s="82">
        <v>474</v>
      </c>
      <c r="B481" s="70" t="s">
        <v>209</v>
      </c>
      <c r="C481" s="65">
        <v>748.54</v>
      </c>
      <c r="D481" s="71" t="s">
        <v>265</v>
      </c>
      <c r="E481" s="87" t="s">
        <v>772</v>
      </c>
      <c r="F481" s="65"/>
    </row>
    <row r="482" spans="1:6" x14ac:dyDescent="0.25">
      <c r="A482" s="82">
        <v>475</v>
      </c>
      <c r="B482" s="70" t="s">
        <v>209</v>
      </c>
      <c r="C482" s="65">
        <v>7260</v>
      </c>
      <c r="D482" s="71" t="s">
        <v>308</v>
      </c>
      <c r="E482" s="87" t="s">
        <v>773</v>
      </c>
      <c r="F482" s="65"/>
    </row>
    <row r="483" spans="1:6" x14ac:dyDescent="0.25">
      <c r="A483" s="82">
        <v>476</v>
      </c>
      <c r="B483" s="70" t="s">
        <v>209</v>
      </c>
      <c r="C483" s="65">
        <v>246.68</v>
      </c>
      <c r="D483" s="71" t="s">
        <v>171</v>
      </c>
      <c r="E483" s="87" t="s">
        <v>774</v>
      </c>
      <c r="F483" s="65"/>
    </row>
    <row r="484" spans="1:6" x14ac:dyDescent="0.25">
      <c r="A484" s="82">
        <v>477</v>
      </c>
      <c r="B484" s="70" t="s">
        <v>209</v>
      </c>
      <c r="C484" s="65">
        <v>265.37</v>
      </c>
      <c r="D484" s="71" t="s">
        <v>74</v>
      </c>
      <c r="E484" s="87" t="s">
        <v>775</v>
      </c>
      <c r="F484" s="65"/>
    </row>
    <row r="485" spans="1:6" x14ac:dyDescent="0.25">
      <c r="A485" s="82">
        <v>478</v>
      </c>
      <c r="B485" s="70" t="s">
        <v>209</v>
      </c>
      <c r="C485" s="65">
        <v>16255.97</v>
      </c>
      <c r="D485" s="71" t="s">
        <v>309</v>
      </c>
      <c r="E485" s="87" t="s">
        <v>776</v>
      </c>
      <c r="F485" s="65"/>
    </row>
    <row r="486" spans="1:6" x14ac:dyDescent="0.25">
      <c r="A486" s="82">
        <v>479</v>
      </c>
      <c r="B486" s="70" t="s">
        <v>209</v>
      </c>
      <c r="C486" s="65">
        <v>4719</v>
      </c>
      <c r="D486" s="71" t="s">
        <v>95</v>
      </c>
      <c r="E486" s="87" t="s">
        <v>777</v>
      </c>
      <c r="F486" s="65"/>
    </row>
    <row r="487" spans="1:6" x14ac:dyDescent="0.25">
      <c r="A487" s="82">
        <v>480</v>
      </c>
      <c r="B487" s="70" t="s">
        <v>209</v>
      </c>
      <c r="C487" s="65">
        <v>153.56</v>
      </c>
      <c r="D487" s="71" t="s">
        <v>65</v>
      </c>
      <c r="E487" s="87" t="s">
        <v>778</v>
      </c>
      <c r="F487" s="65"/>
    </row>
    <row r="488" spans="1:6" x14ac:dyDescent="0.25">
      <c r="A488" s="82">
        <v>481</v>
      </c>
      <c r="B488" s="70" t="s">
        <v>209</v>
      </c>
      <c r="C488" s="65">
        <v>12813.9</v>
      </c>
      <c r="D488" s="71" t="s">
        <v>310</v>
      </c>
      <c r="E488" s="87" t="s">
        <v>779</v>
      </c>
      <c r="F488" s="65"/>
    </row>
    <row r="489" spans="1:6" x14ac:dyDescent="0.25">
      <c r="A489" s="82">
        <v>482</v>
      </c>
      <c r="B489" s="70" t="s">
        <v>209</v>
      </c>
      <c r="C489" s="65">
        <v>1764.87</v>
      </c>
      <c r="D489" s="71" t="s">
        <v>77</v>
      </c>
      <c r="E489" s="87" t="s">
        <v>780</v>
      </c>
      <c r="F489" s="65"/>
    </row>
    <row r="490" spans="1:6" x14ac:dyDescent="0.25">
      <c r="A490" s="82">
        <v>483</v>
      </c>
      <c r="B490" s="70" t="s">
        <v>209</v>
      </c>
      <c r="C490" s="65">
        <v>3431.21</v>
      </c>
      <c r="D490" s="71" t="s">
        <v>41</v>
      </c>
      <c r="E490" s="87" t="s">
        <v>781</v>
      </c>
      <c r="F490" s="65"/>
    </row>
    <row r="491" spans="1:6" x14ac:dyDescent="0.25">
      <c r="A491" s="82">
        <v>484</v>
      </c>
      <c r="B491" s="70" t="s">
        <v>209</v>
      </c>
      <c r="C491" s="65">
        <v>5309.68</v>
      </c>
      <c r="D491" s="71" t="s">
        <v>12</v>
      </c>
      <c r="E491" s="87" t="s">
        <v>782</v>
      </c>
      <c r="F491" s="65"/>
    </row>
    <row r="492" spans="1:6" x14ac:dyDescent="0.25">
      <c r="A492" s="82">
        <v>485</v>
      </c>
      <c r="B492" s="70" t="s">
        <v>209</v>
      </c>
      <c r="C492" s="65">
        <v>8517.66</v>
      </c>
      <c r="D492" s="71" t="s">
        <v>12</v>
      </c>
      <c r="E492" s="87" t="s">
        <v>783</v>
      </c>
      <c r="F492" s="65"/>
    </row>
    <row r="493" spans="1:6" x14ac:dyDescent="0.25">
      <c r="A493" s="82">
        <v>486</v>
      </c>
      <c r="B493" s="70" t="s">
        <v>209</v>
      </c>
      <c r="C493" s="65">
        <v>149.71</v>
      </c>
      <c r="D493" s="71" t="s">
        <v>64</v>
      </c>
      <c r="E493" s="87" t="s">
        <v>784</v>
      </c>
      <c r="F493" s="65"/>
    </row>
    <row r="494" spans="1:6" x14ac:dyDescent="0.25">
      <c r="A494" s="82">
        <v>487</v>
      </c>
      <c r="B494" s="70" t="s">
        <v>209</v>
      </c>
      <c r="C494" s="65">
        <v>2095.7199999999998</v>
      </c>
      <c r="D494" s="71" t="s">
        <v>87</v>
      </c>
      <c r="E494" s="87" t="s">
        <v>785</v>
      </c>
      <c r="F494" s="65"/>
    </row>
    <row r="495" spans="1:6" x14ac:dyDescent="0.25">
      <c r="A495" s="82">
        <v>488</v>
      </c>
      <c r="B495" s="70" t="s">
        <v>209</v>
      </c>
      <c r="C495" s="65">
        <v>3074.61</v>
      </c>
      <c r="D495" s="71" t="s">
        <v>87</v>
      </c>
      <c r="E495" s="87" t="s">
        <v>786</v>
      </c>
      <c r="F495" s="65"/>
    </row>
    <row r="496" spans="1:6" x14ac:dyDescent="0.25">
      <c r="A496" s="82">
        <v>489</v>
      </c>
      <c r="B496" s="70" t="s">
        <v>209</v>
      </c>
      <c r="C496" s="65">
        <v>399.3</v>
      </c>
      <c r="D496" s="71" t="s">
        <v>87</v>
      </c>
      <c r="E496" s="87" t="s">
        <v>787</v>
      </c>
      <c r="F496" s="65"/>
    </row>
    <row r="497" spans="1:6" x14ac:dyDescent="0.25">
      <c r="A497" s="82">
        <v>490</v>
      </c>
      <c r="B497" s="70" t="s">
        <v>209</v>
      </c>
      <c r="C497" s="65">
        <v>7865</v>
      </c>
      <c r="D497" s="71" t="s">
        <v>87</v>
      </c>
      <c r="E497" s="87" t="s">
        <v>788</v>
      </c>
      <c r="F497" s="65"/>
    </row>
    <row r="498" spans="1:6" x14ac:dyDescent="0.25">
      <c r="A498" s="82">
        <v>491</v>
      </c>
      <c r="B498" s="70" t="s">
        <v>209</v>
      </c>
      <c r="C498" s="65">
        <v>294.73</v>
      </c>
      <c r="D498" s="71" t="s">
        <v>74</v>
      </c>
      <c r="E498" s="87" t="s">
        <v>789</v>
      </c>
      <c r="F498" s="65"/>
    </row>
    <row r="499" spans="1:6" x14ac:dyDescent="0.25">
      <c r="A499" s="82">
        <v>492</v>
      </c>
      <c r="B499" s="70" t="s">
        <v>209</v>
      </c>
      <c r="C499" s="65">
        <v>630.99</v>
      </c>
      <c r="D499" s="71" t="s">
        <v>74</v>
      </c>
      <c r="E499" s="87" t="s">
        <v>790</v>
      </c>
      <c r="F499" s="65"/>
    </row>
    <row r="500" spans="1:6" x14ac:dyDescent="0.25">
      <c r="A500" s="82">
        <v>493</v>
      </c>
      <c r="B500" s="70" t="s">
        <v>210</v>
      </c>
      <c r="C500" s="65">
        <v>104.73</v>
      </c>
      <c r="D500" s="71" t="s">
        <v>61</v>
      </c>
      <c r="E500" s="87" t="s">
        <v>791</v>
      </c>
      <c r="F500" s="65"/>
    </row>
    <row r="501" spans="1:6" x14ac:dyDescent="0.25">
      <c r="A501" s="82">
        <v>494</v>
      </c>
      <c r="B501" s="70" t="s">
        <v>210</v>
      </c>
      <c r="C501" s="65">
        <v>777.9</v>
      </c>
      <c r="D501" s="71" t="s">
        <v>61</v>
      </c>
      <c r="E501" s="87" t="s">
        <v>792</v>
      </c>
      <c r="F501" s="65"/>
    </row>
    <row r="502" spans="1:6" x14ac:dyDescent="0.25">
      <c r="A502" s="82">
        <v>495</v>
      </c>
      <c r="B502" s="70" t="s">
        <v>210</v>
      </c>
      <c r="C502" s="65">
        <v>15964.2</v>
      </c>
      <c r="D502" s="71" t="s">
        <v>311</v>
      </c>
      <c r="E502" s="87" t="s">
        <v>1191</v>
      </c>
      <c r="F502" s="65"/>
    </row>
    <row r="503" spans="1:6" x14ac:dyDescent="0.25">
      <c r="A503" s="82">
        <v>496</v>
      </c>
      <c r="B503" s="70" t="s">
        <v>210</v>
      </c>
      <c r="C503" s="65">
        <v>5973.41</v>
      </c>
      <c r="D503" s="71" t="s">
        <v>311</v>
      </c>
      <c r="E503" s="87" t="s">
        <v>1190</v>
      </c>
      <c r="F503" s="65"/>
    </row>
    <row r="504" spans="1:6" x14ac:dyDescent="0.25">
      <c r="A504" s="82">
        <v>497</v>
      </c>
      <c r="B504" s="70" t="s">
        <v>210</v>
      </c>
      <c r="C504" s="65">
        <v>1100</v>
      </c>
      <c r="D504" s="71" t="s">
        <v>84</v>
      </c>
      <c r="E504" s="87" t="s">
        <v>1189</v>
      </c>
      <c r="F504" s="65"/>
    </row>
    <row r="505" spans="1:6" x14ac:dyDescent="0.25">
      <c r="A505" s="82">
        <v>498</v>
      </c>
      <c r="B505" s="70" t="s">
        <v>210</v>
      </c>
      <c r="C505" s="65">
        <v>5021.5</v>
      </c>
      <c r="D505" s="71" t="s">
        <v>78</v>
      </c>
      <c r="E505" s="87" t="s">
        <v>793</v>
      </c>
      <c r="F505" s="65"/>
    </row>
    <row r="506" spans="1:6" x14ac:dyDescent="0.25">
      <c r="A506" s="82">
        <v>499</v>
      </c>
      <c r="B506" s="70" t="s">
        <v>210</v>
      </c>
      <c r="C506" s="65">
        <v>159.63999999999999</v>
      </c>
      <c r="D506" s="71" t="s">
        <v>164</v>
      </c>
      <c r="E506" s="87" t="s">
        <v>794</v>
      </c>
      <c r="F506" s="65"/>
    </row>
    <row r="507" spans="1:6" x14ac:dyDescent="0.25">
      <c r="A507" s="82">
        <v>500</v>
      </c>
      <c r="B507" s="70" t="s">
        <v>210</v>
      </c>
      <c r="C507" s="65">
        <v>1016.4</v>
      </c>
      <c r="D507" s="71" t="s">
        <v>179</v>
      </c>
      <c r="E507" s="87" t="s">
        <v>795</v>
      </c>
      <c r="F507" s="65"/>
    </row>
    <row r="508" spans="1:6" x14ac:dyDescent="0.25">
      <c r="A508" s="82">
        <v>501</v>
      </c>
      <c r="B508" s="70" t="s">
        <v>210</v>
      </c>
      <c r="C508" s="65">
        <v>2384.6</v>
      </c>
      <c r="D508" s="71" t="s">
        <v>143</v>
      </c>
      <c r="E508" s="87" t="s">
        <v>796</v>
      </c>
      <c r="F508" s="65"/>
    </row>
    <row r="509" spans="1:6" x14ac:dyDescent="0.25">
      <c r="A509" s="82">
        <v>502</v>
      </c>
      <c r="B509" s="70" t="s">
        <v>210</v>
      </c>
      <c r="C509" s="65">
        <v>4228.18</v>
      </c>
      <c r="D509" s="71" t="s">
        <v>130</v>
      </c>
      <c r="E509" s="87" t="s">
        <v>797</v>
      </c>
      <c r="F509" s="65"/>
    </row>
    <row r="510" spans="1:6" x14ac:dyDescent="0.25">
      <c r="A510" s="82">
        <v>503</v>
      </c>
      <c r="B510" s="70" t="s">
        <v>210</v>
      </c>
      <c r="C510" s="65">
        <v>26795.45</v>
      </c>
      <c r="D510" s="71" t="s">
        <v>72</v>
      </c>
      <c r="E510" s="87" t="s">
        <v>798</v>
      </c>
      <c r="F510" s="65"/>
    </row>
    <row r="511" spans="1:6" x14ac:dyDescent="0.25">
      <c r="A511" s="82">
        <v>504</v>
      </c>
      <c r="B511" s="70" t="s">
        <v>210</v>
      </c>
      <c r="C511" s="65">
        <v>229.9</v>
      </c>
      <c r="D511" s="71" t="s">
        <v>183</v>
      </c>
      <c r="E511" s="87" t="s">
        <v>799</v>
      </c>
      <c r="F511" s="65"/>
    </row>
    <row r="512" spans="1:6" x14ac:dyDescent="0.25">
      <c r="A512" s="82">
        <v>505</v>
      </c>
      <c r="B512" s="70" t="s">
        <v>210</v>
      </c>
      <c r="C512" s="65">
        <v>2299</v>
      </c>
      <c r="D512" s="71" t="s">
        <v>151</v>
      </c>
      <c r="E512" s="87" t="s">
        <v>800</v>
      </c>
      <c r="F512" s="65"/>
    </row>
    <row r="513" spans="1:6" x14ac:dyDescent="0.25">
      <c r="A513" s="82">
        <v>506</v>
      </c>
      <c r="B513" s="70" t="s">
        <v>210</v>
      </c>
      <c r="C513" s="65">
        <v>142.5</v>
      </c>
      <c r="D513" s="71" t="s">
        <v>157</v>
      </c>
      <c r="E513" s="87" t="s">
        <v>801</v>
      </c>
      <c r="F513" s="65"/>
    </row>
    <row r="514" spans="1:6" x14ac:dyDescent="0.25">
      <c r="A514" s="82">
        <v>507</v>
      </c>
      <c r="B514" s="70" t="s">
        <v>210</v>
      </c>
      <c r="C514" s="65">
        <v>1672.5</v>
      </c>
      <c r="D514" s="71" t="s">
        <v>157</v>
      </c>
      <c r="E514" s="87" t="s">
        <v>802</v>
      </c>
      <c r="F514" s="65"/>
    </row>
    <row r="515" spans="1:6" x14ac:dyDescent="0.25">
      <c r="A515" s="82">
        <v>508</v>
      </c>
      <c r="B515" s="70" t="s">
        <v>210</v>
      </c>
      <c r="C515" s="65">
        <v>2300.46</v>
      </c>
      <c r="D515" s="71" t="s">
        <v>312</v>
      </c>
      <c r="E515" s="87" t="s">
        <v>803</v>
      </c>
      <c r="F515" s="65"/>
    </row>
    <row r="516" spans="1:6" x14ac:dyDescent="0.25">
      <c r="A516" s="82">
        <v>509</v>
      </c>
      <c r="B516" s="70" t="s">
        <v>210</v>
      </c>
      <c r="C516" s="65">
        <v>3091.97</v>
      </c>
      <c r="D516" s="71" t="s">
        <v>313</v>
      </c>
      <c r="E516" s="87" t="s">
        <v>804</v>
      </c>
      <c r="F516" s="65"/>
    </row>
    <row r="517" spans="1:6" x14ac:dyDescent="0.25">
      <c r="A517" s="82">
        <v>510</v>
      </c>
      <c r="B517" s="70" t="s">
        <v>210</v>
      </c>
      <c r="C517" s="65">
        <v>22851.119999999999</v>
      </c>
      <c r="D517" s="71" t="s">
        <v>16</v>
      </c>
      <c r="E517" s="87" t="s">
        <v>805</v>
      </c>
      <c r="F517" s="65"/>
    </row>
    <row r="518" spans="1:6" x14ac:dyDescent="0.25">
      <c r="A518" s="82">
        <v>511</v>
      </c>
      <c r="B518" s="70" t="s">
        <v>210</v>
      </c>
      <c r="C518" s="65">
        <v>32769.39</v>
      </c>
      <c r="D518" s="71" t="s">
        <v>16</v>
      </c>
      <c r="E518" s="87" t="s">
        <v>806</v>
      </c>
      <c r="F518" s="65"/>
    </row>
    <row r="519" spans="1:6" x14ac:dyDescent="0.25">
      <c r="A519" s="82">
        <v>512</v>
      </c>
      <c r="B519" s="70" t="s">
        <v>210</v>
      </c>
      <c r="C519" s="65">
        <v>160.69999999999999</v>
      </c>
      <c r="D519" s="71" t="s">
        <v>176</v>
      </c>
      <c r="E519" s="87" t="s">
        <v>807</v>
      </c>
      <c r="F519" s="65"/>
    </row>
    <row r="520" spans="1:6" x14ac:dyDescent="0.25">
      <c r="A520" s="82">
        <v>513</v>
      </c>
      <c r="B520" s="70" t="s">
        <v>210</v>
      </c>
      <c r="C520" s="65">
        <v>7060.34</v>
      </c>
      <c r="D520" s="71" t="s">
        <v>77</v>
      </c>
      <c r="E520" s="87" t="s">
        <v>808</v>
      </c>
      <c r="F520" s="65"/>
    </row>
    <row r="521" spans="1:6" x14ac:dyDescent="0.25">
      <c r="A521" s="82">
        <v>514</v>
      </c>
      <c r="B521" s="70" t="s">
        <v>210</v>
      </c>
      <c r="C521" s="65">
        <v>1886.12</v>
      </c>
      <c r="D521" s="71" t="s">
        <v>176</v>
      </c>
      <c r="E521" s="87" t="s">
        <v>809</v>
      </c>
      <c r="F521" s="65"/>
    </row>
    <row r="522" spans="1:6" x14ac:dyDescent="0.25">
      <c r="A522" s="82">
        <v>515</v>
      </c>
      <c r="B522" s="70" t="s">
        <v>210</v>
      </c>
      <c r="C522" s="65">
        <v>5050.3</v>
      </c>
      <c r="D522" s="71" t="s">
        <v>77</v>
      </c>
      <c r="E522" s="87" t="s">
        <v>810</v>
      </c>
      <c r="F522" s="65"/>
    </row>
    <row r="523" spans="1:6" x14ac:dyDescent="0.25">
      <c r="A523" s="82">
        <v>516</v>
      </c>
      <c r="B523" s="70" t="s">
        <v>210</v>
      </c>
      <c r="C523" s="65">
        <v>4413.67</v>
      </c>
      <c r="D523" s="71" t="s">
        <v>41</v>
      </c>
      <c r="E523" s="87" t="s">
        <v>811</v>
      </c>
      <c r="F523" s="65"/>
    </row>
    <row r="524" spans="1:6" x14ac:dyDescent="0.25">
      <c r="A524" s="82">
        <v>517</v>
      </c>
      <c r="B524" s="70" t="s">
        <v>210</v>
      </c>
      <c r="C524" s="65">
        <v>1144.49</v>
      </c>
      <c r="D524" s="71" t="s">
        <v>77</v>
      </c>
      <c r="E524" s="87" t="s">
        <v>812</v>
      </c>
      <c r="F524" s="65"/>
    </row>
    <row r="525" spans="1:6" x14ac:dyDescent="0.25">
      <c r="A525" s="82">
        <v>518</v>
      </c>
      <c r="B525" s="70" t="s">
        <v>210</v>
      </c>
      <c r="C525" s="65">
        <v>149.71</v>
      </c>
      <c r="D525" s="71" t="s">
        <v>77</v>
      </c>
      <c r="E525" s="87" t="s">
        <v>813</v>
      </c>
      <c r="F525" s="65"/>
    </row>
    <row r="526" spans="1:6" x14ac:dyDescent="0.25">
      <c r="A526" s="82">
        <v>519</v>
      </c>
      <c r="B526" s="70" t="s">
        <v>210</v>
      </c>
      <c r="C526" s="65">
        <v>1555.03</v>
      </c>
      <c r="D526" s="71" t="s">
        <v>77</v>
      </c>
      <c r="E526" s="87" t="s">
        <v>814</v>
      </c>
      <c r="F526" s="65"/>
    </row>
    <row r="527" spans="1:6" x14ac:dyDescent="0.25">
      <c r="A527" s="82">
        <v>520</v>
      </c>
      <c r="B527" s="70" t="s">
        <v>210</v>
      </c>
      <c r="C527" s="65">
        <v>3224.6</v>
      </c>
      <c r="D527" s="71" t="s">
        <v>41</v>
      </c>
      <c r="E527" s="87" t="s">
        <v>815</v>
      </c>
      <c r="F527" s="65"/>
    </row>
    <row r="528" spans="1:6" x14ac:dyDescent="0.25">
      <c r="A528" s="82">
        <v>521</v>
      </c>
      <c r="B528" s="70" t="s">
        <v>210</v>
      </c>
      <c r="C528" s="65">
        <v>1663.77</v>
      </c>
      <c r="D528" s="71" t="s">
        <v>77</v>
      </c>
      <c r="E528" s="87" t="s">
        <v>816</v>
      </c>
      <c r="F528" s="65"/>
    </row>
    <row r="529" spans="1:6" x14ac:dyDescent="0.25">
      <c r="A529" s="82">
        <v>522</v>
      </c>
      <c r="B529" s="70" t="s">
        <v>210</v>
      </c>
      <c r="C529" s="65">
        <v>1425</v>
      </c>
      <c r="D529" s="71" t="s">
        <v>189</v>
      </c>
      <c r="E529" s="87" t="s">
        <v>817</v>
      </c>
      <c r="F529" s="65"/>
    </row>
    <row r="530" spans="1:6" x14ac:dyDescent="0.25">
      <c r="A530" s="82">
        <v>523</v>
      </c>
      <c r="B530" s="70" t="s">
        <v>210</v>
      </c>
      <c r="C530" s="65">
        <v>13575</v>
      </c>
      <c r="D530" s="71" t="s">
        <v>189</v>
      </c>
      <c r="E530" s="87" t="s">
        <v>818</v>
      </c>
      <c r="F530" s="65"/>
    </row>
    <row r="531" spans="1:6" x14ac:dyDescent="0.25">
      <c r="A531" s="82">
        <v>524</v>
      </c>
      <c r="B531" s="70" t="s">
        <v>210</v>
      </c>
      <c r="C531" s="65">
        <v>1367.87</v>
      </c>
      <c r="D531" s="71" t="s">
        <v>77</v>
      </c>
      <c r="E531" s="87" t="s">
        <v>819</v>
      </c>
      <c r="F531" s="65"/>
    </row>
    <row r="532" spans="1:6" x14ac:dyDescent="0.25">
      <c r="A532" s="82">
        <v>525</v>
      </c>
      <c r="B532" s="70" t="s">
        <v>210</v>
      </c>
      <c r="C532" s="65">
        <v>3174.13</v>
      </c>
      <c r="D532" s="71" t="s">
        <v>77</v>
      </c>
      <c r="E532" s="87" t="s">
        <v>820</v>
      </c>
      <c r="F532" s="65"/>
    </row>
    <row r="533" spans="1:6" x14ac:dyDescent="0.25">
      <c r="A533" s="82">
        <v>526</v>
      </c>
      <c r="B533" s="70" t="s">
        <v>210</v>
      </c>
      <c r="C533" s="65">
        <v>34775.4</v>
      </c>
      <c r="D533" s="71" t="s">
        <v>310</v>
      </c>
      <c r="E533" s="87" t="s">
        <v>821</v>
      </c>
      <c r="F533" s="65"/>
    </row>
    <row r="534" spans="1:6" x14ac:dyDescent="0.25">
      <c r="A534" s="82">
        <v>527</v>
      </c>
      <c r="B534" s="70" t="s">
        <v>210</v>
      </c>
      <c r="C534" s="65">
        <v>1314520.53</v>
      </c>
      <c r="D534" s="71" t="s">
        <v>73</v>
      </c>
      <c r="E534" s="87" t="s">
        <v>822</v>
      </c>
      <c r="F534" s="65"/>
    </row>
    <row r="535" spans="1:6" x14ac:dyDescent="0.25">
      <c r="A535" s="82">
        <v>528</v>
      </c>
      <c r="B535" s="70" t="s">
        <v>210</v>
      </c>
      <c r="C535" s="65">
        <v>3848.53</v>
      </c>
      <c r="D535" s="71" t="s">
        <v>310</v>
      </c>
      <c r="E535" s="87" t="s">
        <v>823</v>
      </c>
      <c r="F535" s="65"/>
    </row>
    <row r="536" spans="1:6" x14ac:dyDescent="0.25">
      <c r="A536" s="82">
        <v>529</v>
      </c>
      <c r="B536" s="70" t="s">
        <v>210</v>
      </c>
      <c r="C536" s="65">
        <v>5973.21</v>
      </c>
      <c r="D536" s="71" t="s">
        <v>311</v>
      </c>
      <c r="E536" s="87" t="s">
        <v>1188</v>
      </c>
      <c r="F536" s="65"/>
    </row>
    <row r="537" spans="1:6" x14ac:dyDescent="0.25">
      <c r="A537" s="82">
        <v>530</v>
      </c>
      <c r="B537" s="70" t="s">
        <v>314</v>
      </c>
      <c r="C537" s="65">
        <v>23361.56</v>
      </c>
      <c r="D537" s="71" t="s">
        <v>16</v>
      </c>
      <c r="E537" s="87" t="s">
        <v>824</v>
      </c>
      <c r="F537" s="65"/>
    </row>
    <row r="538" spans="1:6" x14ac:dyDescent="0.25">
      <c r="A538" s="82">
        <v>531</v>
      </c>
      <c r="B538" s="70" t="s">
        <v>314</v>
      </c>
      <c r="C538" s="65">
        <v>612.83000000000004</v>
      </c>
      <c r="D538" s="71" t="s">
        <v>61</v>
      </c>
      <c r="E538" s="87" t="s">
        <v>825</v>
      </c>
      <c r="F538" s="65"/>
    </row>
    <row r="539" spans="1:6" x14ac:dyDescent="0.25">
      <c r="A539" s="82">
        <v>532</v>
      </c>
      <c r="B539" s="70" t="s">
        <v>314</v>
      </c>
      <c r="C539" s="65">
        <v>500</v>
      </c>
      <c r="D539" s="71" t="s">
        <v>315</v>
      </c>
      <c r="E539" s="87" t="s">
        <v>1187</v>
      </c>
      <c r="F539" s="65"/>
    </row>
    <row r="540" spans="1:6" x14ac:dyDescent="0.25">
      <c r="A540" s="82">
        <v>533</v>
      </c>
      <c r="B540" s="70" t="s">
        <v>314</v>
      </c>
      <c r="C540" s="65">
        <v>313.37</v>
      </c>
      <c r="D540" s="71" t="s">
        <v>66</v>
      </c>
      <c r="E540" s="87" t="s">
        <v>826</v>
      </c>
      <c r="F540" s="65"/>
    </row>
    <row r="541" spans="1:6" x14ac:dyDescent="0.25">
      <c r="A541" s="82">
        <v>534</v>
      </c>
      <c r="B541" s="70" t="s">
        <v>314</v>
      </c>
      <c r="C541" s="65">
        <v>3678.03</v>
      </c>
      <c r="D541" s="71" t="s">
        <v>66</v>
      </c>
      <c r="E541" s="87" t="s">
        <v>827</v>
      </c>
      <c r="F541" s="65"/>
    </row>
    <row r="542" spans="1:6" x14ac:dyDescent="0.25">
      <c r="A542" s="82">
        <v>535</v>
      </c>
      <c r="B542" s="70" t="s">
        <v>314</v>
      </c>
      <c r="C542" s="65">
        <v>402.33</v>
      </c>
      <c r="D542" s="71" t="s">
        <v>66</v>
      </c>
      <c r="E542" s="87" t="s">
        <v>828</v>
      </c>
      <c r="F542" s="65"/>
    </row>
    <row r="543" spans="1:6" x14ac:dyDescent="0.25">
      <c r="A543" s="82">
        <v>536</v>
      </c>
      <c r="B543" s="70" t="s">
        <v>314</v>
      </c>
      <c r="C543" s="65">
        <v>68.400000000000006</v>
      </c>
      <c r="D543" s="71" t="s">
        <v>301</v>
      </c>
      <c r="E543" s="87" t="s">
        <v>829</v>
      </c>
      <c r="F543" s="65"/>
    </row>
    <row r="544" spans="1:6" x14ac:dyDescent="0.25">
      <c r="A544" s="82">
        <v>537</v>
      </c>
      <c r="B544" s="70" t="s">
        <v>314</v>
      </c>
      <c r="C544" s="65">
        <v>7603.36</v>
      </c>
      <c r="D544" s="71" t="s">
        <v>73</v>
      </c>
      <c r="E544" s="87" t="s">
        <v>830</v>
      </c>
      <c r="F544" s="65"/>
    </row>
    <row r="545" spans="1:6" x14ac:dyDescent="0.25">
      <c r="A545" s="82">
        <v>538</v>
      </c>
      <c r="B545" s="70" t="s">
        <v>314</v>
      </c>
      <c r="C545" s="65">
        <v>1829.85</v>
      </c>
      <c r="D545" s="71" t="s">
        <v>156</v>
      </c>
      <c r="E545" s="87" t="s">
        <v>968</v>
      </c>
      <c r="F545" s="65"/>
    </row>
    <row r="546" spans="1:6" x14ac:dyDescent="0.25">
      <c r="A546" s="82">
        <v>539</v>
      </c>
      <c r="B546" s="70" t="s">
        <v>314</v>
      </c>
      <c r="C546" s="65">
        <v>292.83</v>
      </c>
      <c r="D546" s="71" t="s">
        <v>110</v>
      </c>
      <c r="E546" s="87" t="s">
        <v>831</v>
      </c>
      <c r="F546" s="65"/>
    </row>
    <row r="547" spans="1:6" x14ac:dyDescent="0.25">
      <c r="A547" s="82">
        <v>540</v>
      </c>
      <c r="B547" s="70" t="s">
        <v>314</v>
      </c>
      <c r="C547" s="65">
        <v>544.5</v>
      </c>
      <c r="D547" s="71" t="s">
        <v>90</v>
      </c>
      <c r="E547" s="87" t="s">
        <v>832</v>
      </c>
      <c r="F547" s="65"/>
    </row>
    <row r="548" spans="1:6" x14ac:dyDescent="0.25">
      <c r="A548" s="82">
        <v>541</v>
      </c>
      <c r="B548" s="70" t="s">
        <v>314</v>
      </c>
      <c r="C548" s="65">
        <v>802.8</v>
      </c>
      <c r="D548" s="71" t="s">
        <v>301</v>
      </c>
      <c r="E548" s="87" t="s">
        <v>833</v>
      </c>
      <c r="F548" s="65"/>
    </row>
    <row r="549" spans="1:6" x14ac:dyDescent="0.25">
      <c r="A549" s="82">
        <v>542</v>
      </c>
      <c r="B549" s="70" t="s">
        <v>314</v>
      </c>
      <c r="C549" s="65">
        <v>440.57</v>
      </c>
      <c r="D549" s="71" t="s">
        <v>90</v>
      </c>
      <c r="E549" s="87" t="s">
        <v>834</v>
      </c>
      <c r="F549" s="65"/>
    </row>
    <row r="550" spans="1:6" x14ac:dyDescent="0.25">
      <c r="A550" s="82">
        <v>543</v>
      </c>
      <c r="B550" s="70" t="s">
        <v>314</v>
      </c>
      <c r="C550" s="65">
        <v>2716.1</v>
      </c>
      <c r="D550" s="71" t="s">
        <v>90</v>
      </c>
      <c r="E550" s="87" t="s">
        <v>835</v>
      </c>
      <c r="F550" s="65"/>
    </row>
    <row r="551" spans="1:6" x14ac:dyDescent="0.25">
      <c r="A551" s="82">
        <v>544</v>
      </c>
      <c r="B551" s="70" t="s">
        <v>314</v>
      </c>
      <c r="C551" s="65">
        <v>1051.01</v>
      </c>
      <c r="D551" s="71" t="s">
        <v>90</v>
      </c>
      <c r="E551" s="87" t="s">
        <v>836</v>
      </c>
      <c r="F551" s="65"/>
    </row>
    <row r="552" spans="1:6" x14ac:dyDescent="0.25">
      <c r="A552" s="82">
        <v>545</v>
      </c>
      <c r="B552" s="70" t="s">
        <v>314</v>
      </c>
      <c r="C552" s="65">
        <v>435.6</v>
      </c>
      <c r="D552" s="71" t="s">
        <v>90</v>
      </c>
      <c r="E552" s="87" t="s">
        <v>837</v>
      </c>
      <c r="F552" s="65"/>
    </row>
    <row r="553" spans="1:6" x14ac:dyDescent="0.25">
      <c r="A553" s="82">
        <v>546</v>
      </c>
      <c r="B553" s="70" t="s">
        <v>314</v>
      </c>
      <c r="C553" s="65">
        <v>643.12</v>
      </c>
      <c r="D553" s="71" t="s">
        <v>90</v>
      </c>
      <c r="E553" s="87" t="s">
        <v>838</v>
      </c>
      <c r="F553" s="65"/>
    </row>
    <row r="554" spans="1:6" x14ac:dyDescent="0.25">
      <c r="A554" s="82">
        <v>547</v>
      </c>
      <c r="B554" s="70" t="s">
        <v>314</v>
      </c>
      <c r="C554" s="65">
        <v>41.14</v>
      </c>
      <c r="D554" s="71" t="s">
        <v>74</v>
      </c>
      <c r="E554" s="87" t="s">
        <v>839</v>
      </c>
      <c r="F554" s="65"/>
    </row>
    <row r="555" spans="1:6" x14ac:dyDescent="0.25">
      <c r="A555" s="82">
        <v>548</v>
      </c>
      <c r="B555" s="70" t="s">
        <v>314</v>
      </c>
      <c r="C555" s="65">
        <v>250</v>
      </c>
      <c r="D555" s="71" t="s">
        <v>122</v>
      </c>
      <c r="E555" s="87" t="s">
        <v>840</v>
      </c>
      <c r="F555" s="65"/>
    </row>
    <row r="556" spans="1:6" x14ac:dyDescent="0.25">
      <c r="A556" s="82">
        <v>549</v>
      </c>
      <c r="B556" s="70" t="s">
        <v>314</v>
      </c>
      <c r="C556" s="65">
        <v>10258.379999999999</v>
      </c>
      <c r="D556" s="71" t="s">
        <v>62</v>
      </c>
      <c r="E556" s="87" t="s">
        <v>841</v>
      </c>
      <c r="F556" s="65"/>
    </row>
    <row r="557" spans="1:6" x14ac:dyDescent="0.25">
      <c r="A557" s="82">
        <v>550</v>
      </c>
      <c r="B557" s="70" t="s">
        <v>314</v>
      </c>
      <c r="C557" s="65">
        <v>123.72</v>
      </c>
      <c r="D557" s="71" t="s">
        <v>91</v>
      </c>
      <c r="E557" s="87" t="s">
        <v>842</v>
      </c>
      <c r="F557" s="65"/>
    </row>
    <row r="558" spans="1:6" x14ac:dyDescent="0.25">
      <c r="A558" s="82">
        <v>551</v>
      </c>
      <c r="B558" s="70" t="s">
        <v>314</v>
      </c>
      <c r="C558" s="65">
        <v>4830.32</v>
      </c>
      <c r="D558" s="71" t="s">
        <v>11</v>
      </c>
      <c r="E558" s="87" t="s">
        <v>843</v>
      </c>
      <c r="F558" s="65"/>
    </row>
    <row r="559" spans="1:6" x14ac:dyDescent="0.25">
      <c r="A559" s="82">
        <v>552</v>
      </c>
      <c r="B559" s="70" t="s">
        <v>314</v>
      </c>
      <c r="C559" s="65">
        <v>4830.32</v>
      </c>
      <c r="D559" s="71" t="s">
        <v>11</v>
      </c>
      <c r="E559" s="87" t="s">
        <v>844</v>
      </c>
      <c r="F559" s="65"/>
    </row>
    <row r="560" spans="1:6" x14ac:dyDescent="0.25">
      <c r="A560" s="82">
        <v>553</v>
      </c>
      <c r="B560" s="70" t="s">
        <v>316</v>
      </c>
      <c r="C560" s="65">
        <v>161.28</v>
      </c>
      <c r="D560" s="71" t="s">
        <v>146</v>
      </c>
      <c r="E560" s="87" t="s">
        <v>845</v>
      </c>
      <c r="F560" s="65"/>
    </row>
    <row r="561" spans="1:6" x14ac:dyDescent="0.25">
      <c r="A561" s="82">
        <v>554</v>
      </c>
      <c r="B561" s="70" t="s">
        <v>316</v>
      </c>
      <c r="C561" s="65">
        <v>6379.31</v>
      </c>
      <c r="D561" s="71" t="s">
        <v>143</v>
      </c>
      <c r="E561" s="87" t="s">
        <v>846</v>
      </c>
      <c r="F561" s="65"/>
    </row>
    <row r="562" spans="1:6" x14ac:dyDescent="0.25">
      <c r="A562" s="82">
        <v>555</v>
      </c>
      <c r="B562" s="70" t="s">
        <v>316</v>
      </c>
      <c r="C562" s="65">
        <v>1038.79</v>
      </c>
      <c r="D562" s="71" t="s">
        <v>181</v>
      </c>
      <c r="E562" s="87" t="s">
        <v>847</v>
      </c>
      <c r="F562" s="65"/>
    </row>
    <row r="563" spans="1:6" x14ac:dyDescent="0.25">
      <c r="A563" s="82">
        <v>556</v>
      </c>
      <c r="B563" s="70" t="s">
        <v>316</v>
      </c>
      <c r="C563" s="65">
        <v>1458.19</v>
      </c>
      <c r="D563" s="71" t="s">
        <v>250</v>
      </c>
      <c r="E563" s="87" t="s">
        <v>848</v>
      </c>
      <c r="F563" s="65"/>
    </row>
    <row r="564" spans="1:6" x14ac:dyDescent="0.25">
      <c r="A564" s="82">
        <v>557</v>
      </c>
      <c r="B564" s="70" t="s">
        <v>316</v>
      </c>
      <c r="C564" s="65">
        <v>21.17</v>
      </c>
      <c r="D564" s="71" t="s">
        <v>73</v>
      </c>
      <c r="E564" s="87" t="s">
        <v>849</v>
      </c>
      <c r="F564" s="65"/>
    </row>
    <row r="565" spans="1:6" x14ac:dyDescent="0.25">
      <c r="A565" s="82">
        <v>558</v>
      </c>
      <c r="B565" s="70" t="s">
        <v>316</v>
      </c>
      <c r="C565" s="65">
        <v>5329.7</v>
      </c>
      <c r="D565" s="71" t="s">
        <v>158</v>
      </c>
      <c r="E565" s="87" t="s">
        <v>850</v>
      </c>
      <c r="F565" s="65"/>
    </row>
    <row r="566" spans="1:6" x14ac:dyDescent="0.25">
      <c r="A566" s="82">
        <v>559</v>
      </c>
      <c r="B566" s="70" t="s">
        <v>316</v>
      </c>
      <c r="C566" s="65">
        <v>454.1</v>
      </c>
      <c r="D566" s="71" t="s">
        <v>158</v>
      </c>
      <c r="E566" s="87" t="s">
        <v>851</v>
      </c>
      <c r="F566" s="65"/>
    </row>
    <row r="567" spans="1:6" x14ac:dyDescent="0.25">
      <c r="A567" s="82">
        <v>560</v>
      </c>
      <c r="B567" s="70" t="s">
        <v>316</v>
      </c>
      <c r="C567" s="65">
        <v>3159.77</v>
      </c>
      <c r="D567" s="71" t="s">
        <v>81</v>
      </c>
      <c r="E567" s="87" t="s">
        <v>852</v>
      </c>
      <c r="F567" s="65"/>
    </row>
    <row r="568" spans="1:6" x14ac:dyDescent="0.25">
      <c r="A568" s="82">
        <v>561</v>
      </c>
      <c r="B568" s="70" t="s">
        <v>316</v>
      </c>
      <c r="C568" s="65">
        <v>37085.69</v>
      </c>
      <c r="D568" s="71" t="s">
        <v>81</v>
      </c>
      <c r="E568" s="87" t="s">
        <v>853</v>
      </c>
      <c r="F568" s="65"/>
    </row>
    <row r="569" spans="1:6" x14ac:dyDescent="0.25">
      <c r="A569" s="82">
        <v>562</v>
      </c>
      <c r="B569" s="70" t="s">
        <v>229</v>
      </c>
      <c r="C569" s="65">
        <v>60</v>
      </c>
      <c r="D569" s="71" t="s">
        <v>11</v>
      </c>
      <c r="E569" s="87" t="s">
        <v>854</v>
      </c>
      <c r="F569" s="65"/>
    </row>
    <row r="570" spans="1:6" x14ac:dyDescent="0.25">
      <c r="A570" s="82">
        <v>563</v>
      </c>
      <c r="B570" s="70" t="s">
        <v>229</v>
      </c>
      <c r="C570" s="65">
        <v>60</v>
      </c>
      <c r="D570" s="71" t="s">
        <v>11</v>
      </c>
      <c r="E570" s="87" t="s">
        <v>855</v>
      </c>
      <c r="F570" s="65"/>
    </row>
    <row r="571" spans="1:6" x14ac:dyDescent="0.25">
      <c r="A571" s="82">
        <v>564</v>
      </c>
      <c r="B571" s="70" t="s">
        <v>229</v>
      </c>
      <c r="C571" s="65">
        <v>1000</v>
      </c>
      <c r="D571" s="71" t="s">
        <v>185</v>
      </c>
      <c r="E571" s="87" t="s">
        <v>856</v>
      </c>
      <c r="F571" s="65"/>
    </row>
    <row r="572" spans="1:6" x14ac:dyDescent="0.25">
      <c r="A572" s="82">
        <v>565</v>
      </c>
      <c r="B572" s="70" t="s">
        <v>229</v>
      </c>
      <c r="C572" s="65">
        <v>26903.91</v>
      </c>
      <c r="D572" s="71" t="s">
        <v>317</v>
      </c>
      <c r="E572" s="87" t="s">
        <v>857</v>
      </c>
      <c r="F572" s="65"/>
    </row>
    <row r="573" spans="1:6" x14ac:dyDescent="0.25">
      <c r="A573" s="82">
        <v>566</v>
      </c>
      <c r="B573" s="70" t="s">
        <v>229</v>
      </c>
      <c r="C573" s="65">
        <v>250</v>
      </c>
      <c r="D573" s="71" t="s">
        <v>318</v>
      </c>
      <c r="E573" s="87" t="s">
        <v>858</v>
      </c>
      <c r="F573" s="65"/>
    </row>
    <row r="574" spans="1:6" x14ac:dyDescent="0.25">
      <c r="A574" s="82">
        <v>567</v>
      </c>
      <c r="B574" s="70" t="s">
        <v>229</v>
      </c>
      <c r="C574" s="65">
        <v>1130</v>
      </c>
      <c r="D574" s="71" t="s">
        <v>84</v>
      </c>
      <c r="E574" s="87" t="s">
        <v>1186</v>
      </c>
      <c r="F574" s="65"/>
    </row>
    <row r="575" spans="1:6" x14ac:dyDescent="0.25">
      <c r="A575" s="82">
        <v>568</v>
      </c>
      <c r="B575" s="70" t="s">
        <v>229</v>
      </c>
      <c r="C575" s="65">
        <v>1400</v>
      </c>
      <c r="D575" s="71" t="s">
        <v>319</v>
      </c>
      <c r="E575" s="87" t="s">
        <v>1185</v>
      </c>
      <c r="F575" s="65"/>
    </row>
    <row r="576" spans="1:6" x14ac:dyDescent="0.25">
      <c r="A576" s="82">
        <v>569</v>
      </c>
      <c r="B576" s="70" t="s">
        <v>229</v>
      </c>
      <c r="C576" s="65">
        <v>710</v>
      </c>
      <c r="D576" s="71" t="s">
        <v>265</v>
      </c>
      <c r="E576" s="87" t="s">
        <v>859</v>
      </c>
      <c r="F576" s="65"/>
    </row>
    <row r="577" spans="1:6" x14ac:dyDescent="0.25">
      <c r="A577" s="82">
        <v>570</v>
      </c>
      <c r="B577" s="70" t="s">
        <v>229</v>
      </c>
      <c r="C577" s="65">
        <v>1636.69</v>
      </c>
      <c r="D577" s="71" t="s">
        <v>61</v>
      </c>
      <c r="E577" s="87" t="s">
        <v>860</v>
      </c>
      <c r="F577" s="65"/>
    </row>
    <row r="578" spans="1:6" x14ac:dyDescent="0.25">
      <c r="A578" s="82">
        <v>571</v>
      </c>
      <c r="B578" s="70" t="s">
        <v>229</v>
      </c>
      <c r="C578" s="65">
        <v>482.42</v>
      </c>
      <c r="D578" s="71" t="s">
        <v>163</v>
      </c>
      <c r="E578" s="87" t="s">
        <v>861</v>
      </c>
      <c r="F578" s="65"/>
    </row>
    <row r="579" spans="1:6" x14ac:dyDescent="0.25">
      <c r="A579" s="82">
        <v>572</v>
      </c>
      <c r="B579" s="70" t="s">
        <v>229</v>
      </c>
      <c r="C579" s="65">
        <v>928.96</v>
      </c>
      <c r="D579" s="71" t="s">
        <v>163</v>
      </c>
      <c r="E579" s="87" t="s">
        <v>862</v>
      </c>
      <c r="F579" s="65"/>
    </row>
    <row r="580" spans="1:6" x14ac:dyDescent="0.25">
      <c r="A580" s="82">
        <v>573</v>
      </c>
      <c r="B580" s="70" t="s">
        <v>229</v>
      </c>
      <c r="C580" s="65">
        <v>60.93</v>
      </c>
      <c r="D580" s="71" t="s">
        <v>280</v>
      </c>
      <c r="E580" s="87" t="s">
        <v>863</v>
      </c>
      <c r="F580" s="65"/>
    </row>
    <row r="581" spans="1:6" x14ac:dyDescent="0.25">
      <c r="A581" s="82">
        <v>574</v>
      </c>
      <c r="B581" s="70" t="s">
        <v>229</v>
      </c>
      <c r="C581" s="65">
        <v>62.19</v>
      </c>
      <c r="D581" s="71" t="s">
        <v>280</v>
      </c>
      <c r="E581" s="87" t="s">
        <v>864</v>
      </c>
      <c r="F581" s="65"/>
    </row>
    <row r="582" spans="1:6" x14ac:dyDescent="0.25">
      <c r="A582" s="82">
        <v>575</v>
      </c>
      <c r="B582" s="70" t="s">
        <v>229</v>
      </c>
      <c r="C582" s="65">
        <v>31.67</v>
      </c>
      <c r="D582" s="71" t="s">
        <v>280</v>
      </c>
      <c r="E582" s="87" t="s">
        <v>865</v>
      </c>
      <c r="F582" s="65"/>
    </row>
    <row r="583" spans="1:6" x14ac:dyDescent="0.25">
      <c r="A583" s="82">
        <v>576</v>
      </c>
      <c r="B583" s="70" t="s">
        <v>229</v>
      </c>
      <c r="C583" s="65">
        <v>38.36</v>
      </c>
      <c r="D583" s="71" t="s">
        <v>280</v>
      </c>
      <c r="E583" s="87" t="s">
        <v>866</v>
      </c>
      <c r="F583" s="65"/>
    </row>
    <row r="584" spans="1:6" x14ac:dyDescent="0.25">
      <c r="A584" s="82">
        <v>577</v>
      </c>
      <c r="B584" s="70" t="s">
        <v>229</v>
      </c>
      <c r="C584" s="65">
        <v>33106</v>
      </c>
      <c r="D584" s="71" t="s">
        <v>43</v>
      </c>
      <c r="E584" s="87" t="s">
        <v>867</v>
      </c>
      <c r="F584" s="65"/>
    </row>
    <row r="585" spans="1:6" x14ac:dyDescent="0.25">
      <c r="A585" s="82">
        <v>578</v>
      </c>
      <c r="B585" s="70" t="s">
        <v>229</v>
      </c>
      <c r="C585" s="65">
        <v>7220.2</v>
      </c>
      <c r="D585" s="71" t="s">
        <v>114</v>
      </c>
      <c r="E585" s="87" t="s">
        <v>868</v>
      </c>
      <c r="F585" s="65"/>
    </row>
    <row r="586" spans="1:6" x14ac:dyDescent="0.25">
      <c r="A586" s="82">
        <v>579</v>
      </c>
      <c r="B586" s="70" t="s">
        <v>229</v>
      </c>
      <c r="C586" s="65">
        <v>44017.48</v>
      </c>
      <c r="D586" s="71" t="s">
        <v>114</v>
      </c>
      <c r="E586" s="87" t="s">
        <v>869</v>
      </c>
      <c r="F586" s="65"/>
    </row>
    <row r="587" spans="1:6" x14ac:dyDescent="0.25">
      <c r="A587" s="82">
        <v>580</v>
      </c>
      <c r="B587" s="70" t="s">
        <v>229</v>
      </c>
      <c r="C587" s="65">
        <v>164597.1</v>
      </c>
      <c r="D587" s="71" t="s">
        <v>114</v>
      </c>
      <c r="E587" s="87" t="s">
        <v>870</v>
      </c>
      <c r="F587" s="65"/>
    </row>
    <row r="588" spans="1:6" x14ac:dyDescent="0.25">
      <c r="A588" s="82">
        <v>581</v>
      </c>
      <c r="B588" s="70" t="s">
        <v>229</v>
      </c>
      <c r="C588" s="65">
        <v>3199.31</v>
      </c>
      <c r="D588" s="71" t="s">
        <v>114</v>
      </c>
      <c r="E588" s="87" t="s">
        <v>871</v>
      </c>
      <c r="F588" s="65"/>
    </row>
    <row r="589" spans="1:6" x14ac:dyDescent="0.25">
      <c r="A589" s="82">
        <v>582</v>
      </c>
      <c r="B589" s="70" t="s">
        <v>229</v>
      </c>
      <c r="C589" s="65">
        <v>216126.65</v>
      </c>
      <c r="D589" s="71" t="s">
        <v>114</v>
      </c>
      <c r="E589" s="87" t="s">
        <v>872</v>
      </c>
      <c r="F589" s="65"/>
    </row>
    <row r="590" spans="1:6" x14ac:dyDescent="0.25">
      <c r="A590" s="82">
        <v>583</v>
      </c>
      <c r="B590" s="70" t="s">
        <v>229</v>
      </c>
      <c r="C590" s="65">
        <v>1191.74</v>
      </c>
      <c r="D590" s="71" t="s">
        <v>114</v>
      </c>
      <c r="E590" s="87" t="s">
        <v>873</v>
      </c>
      <c r="F590" s="65"/>
    </row>
    <row r="591" spans="1:6" x14ac:dyDescent="0.25">
      <c r="A591" s="82">
        <v>584</v>
      </c>
      <c r="B591" s="70" t="s">
        <v>229</v>
      </c>
      <c r="C591" s="65">
        <v>71.89</v>
      </c>
      <c r="D591" s="71" t="s">
        <v>114</v>
      </c>
      <c r="E591" s="87" t="s">
        <v>874</v>
      </c>
      <c r="F591" s="65"/>
    </row>
    <row r="592" spans="1:6" x14ac:dyDescent="0.25">
      <c r="A592" s="82">
        <v>585</v>
      </c>
      <c r="B592" s="70" t="s">
        <v>229</v>
      </c>
      <c r="C592" s="65">
        <v>5768.32</v>
      </c>
      <c r="D592" s="71" t="s">
        <v>10</v>
      </c>
      <c r="E592" s="87" t="s">
        <v>875</v>
      </c>
      <c r="F592" s="65"/>
    </row>
    <row r="593" spans="1:6" x14ac:dyDescent="0.25">
      <c r="A593" s="82">
        <v>586</v>
      </c>
      <c r="B593" s="70" t="s">
        <v>229</v>
      </c>
      <c r="C593" s="65">
        <v>4830.32</v>
      </c>
      <c r="D593" s="71" t="s">
        <v>11</v>
      </c>
      <c r="E593" s="87" t="s">
        <v>876</v>
      </c>
      <c r="F593" s="65"/>
    </row>
    <row r="594" spans="1:6" x14ac:dyDescent="0.25">
      <c r="A594" s="82">
        <v>587</v>
      </c>
      <c r="B594" s="70" t="s">
        <v>229</v>
      </c>
      <c r="C594" s="65">
        <v>1347.84</v>
      </c>
      <c r="D594" s="71" t="s">
        <v>41</v>
      </c>
      <c r="E594" s="87" t="s">
        <v>877</v>
      </c>
      <c r="F594" s="65"/>
    </row>
    <row r="595" spans="1:6" x14ac:dyDescent="0.25">
      <c r="A595" s="82">
        <v>588</v>
      </c>
      <c r="B595" s="70" t="s">
        <v>229</v>
      </c>
      <c r="C595" s="65">
        <v>6794.86</v>
      </c>
      <c r="D595" s="71" t="s">
        <v>41</v>
      </c>
      <c r="E595" s="87" t="s">
        <v>878</v>
      </c>
      <c r="F595" s="65"/>
    </row>
    <row r="596" spans="1:6" x14ac:dyDescent="0.25">
      <c r="A596" s="82">
        <v>589</v>
      </c>
      <c r="B596" s="70" t="s">
        <v>229</v>
      </c>
      <c r="C596" s="65">
        <v>2527.11</v>
      </c>
      <c r="D596" s="71" t="s">
        <v>41</v>
      </c>
      <c r="E596" s="87" t="s">
        <v>879</v>
      </c>
      <c r="F596" s="65"/>
    </row>
    <row r="597" spans="1:6" x14ac:dyDescent="0.25">
      <c r="A597" s="82">
        <v>590</v>
      </c>
      <c r="B597" s="70" t="s">
        <v>229</v>
      </c>
      <c r="C597" s="65">
        <v>17486.62</v>
      </c>
      <c r="D597" s="71" t="s">
        <v>41</v>
      </c>
      <c r="E597" s="87" t="s">
        <v>880</v>
      </c>
      <c r="F597" s="65"/>
    </row>
    <row r="598" spans="1:6" x14ac:dyDescent="0.25">
      <c r="A598" s="82">
        <v>591</v>
      </c>
      <c r="B598" s="70" t="s">
        <v>229</v>
      </c>
      <c r="C598" s="65">
        <v>4482.82</v>
      </c>
      <c r="D598" s="71" t="s">
        <v>12</v>
      </c>
      <c r="E598" s="87" t="s">
        <v>881</v>
      </c>
      <c r="F598" s="65"/>
    </row>
    <row r="599" spans="1:6" x14ac:dyDescent="0.25">
      <c r="A599" s="82">
        <v>592</v>
      </c>
      <c r="B599" s="70" t="s">
        <v>229</v>
      </c>
      <c r="C599" s="65">
        <v>14020.3</v>
      </c>
      <c r="D599" s="71" t="s">
        <v>12</v>
      </c>
      <c r="E599" s="87" t="s">
        <v>882</v>
      </c>
      <c r="F599" s="65"/>
    </row>
    <row r="600" spans="1:6" x14ac:dyDescent="0.25">
      <c r="A600" s="82">
        <v>593</v>
      </c>
      <c r="B600" s="70" t="s">
        <v>229</v>
      </c>
      <c r="C600" s="65">
        <v>32231.08</v>
      </c>
      <c r="D600" s="71" t="s">
        <v>12</v>
      </c>
      <c r="E600" s="87" t="s">
        <v>883</v>
      </c>
      <c r="F600" s="65"/>
    </row>
    <row r="601" spans="1:6" x14ac:dyDescent="0.25">
      <c r="A601" s="82">
        <v>594</v>
      </c>
      <c r="B601" s="70" t="s">
        <v>229</v>
      </c>
      <c r="C601" s="65">
        <v>578.65</v>
      </c>
      <c r="D601" s="71" t="s">
        <v>12</v>
      </c>
      <c r="E601" s="87" t="s">
        <v>884</v>
      </c>
      <c r="F601" s="65"/>
    </row>
    <row r="602" spans="1:6" x14ac:dyDescent="0.25">
      <c r="A602" s="82">
        <v>595</v>
      </c>
      <c r="B602" s="70" t="s">
        <v>229</v>
      </c>
      <c r="C602" s="65">
        <v>5749.11</v>
      </c>
      <c r="D602" s="71" t="s">
        <v>12</v>
      </c>
      <c r="E602" s="87" t="s">
        <v>885</v>
      </c>
      <c r="F602" s="65"/>
    </row>
    <row r="603" spans="1:6" x14ac:dyDescent="0.25">
      <c r="A603" s="82">
        <v>596</v>
      </c>
      <c r="B603" s="70" t="s">
        <v>229</v>
      </c>
      <c r="C603" s="65">
        <v>318956.34000000003</v>
      </c>
      <c r="D603" s="71" t="s">
        <v>16</v>
      </c>
      <c r="E603" s="87" t="s">
        <v>886</v>
      </c>
      <c r="F603" s="65"/>
    </row>
    <row r="604" spans="1:6" x14ac:dyDescent="0.25">
      <c r="A604" s="82">
        <v>597</v>
      </c>
      <c r="B604" s="70" t="s">
        <v>229</v>
      </c>
      <c r="C604" s="65">
        <v>227514.07</v>
      </c>
      <c r="D604" s="71" t="s">
        <v>16</v>
      </c>
      <c r="E604" s="87" t="s">
        <v>887</v>
      </c>
      <c r="F604" s="65"/>
    </row>
    <row r="605" spans="1:6" x14ac:dyDescent="0.25">
      <c r="A605" s="82">
        <v>598</v>
      </c>
      <c r="B605" s="70" t="s">
        <v>229</v>
      </c>
      <c r="C605" s="65">
        <v>54253.88</v>
      </c>
      <c r="D605" s="71" t="s">
        <v>16</v>
      </c>
      <c r="E605" s="87" t="s">
        <v>888</v>
      </c>
      <c r="F605" s="65"/>
    </row>
    <row r="606" spans="1:6" x14ac:dyDescent="0.25">
      <c r="A606" s="82">
        <v>599</v>
      </c>
      <c r="B606" s="70" t="s">
        <v>229</v>
      </c>
      <c r="C606" s="65">
        <v>3544.45</v>
      </c>
      <c r="D606" s="71" t="s">
        <v>16</v>
      </c>
      <c r="E606" s="87" t="s">
        <v>889</v>
      </c>
      <c r="F606" s="65"/>
    </row>
    <row r="607" spans="1:6" x14ac:dyDescent="0.25">
      <c r="A607" s="82">
        <v>600</v>
      </c>
      <c r="B607" s="70" t="s">
        <v>320</v>
      </c>
      <c r="C607" s="65">
        <v>517623.29</v>
      </c>
      <c r="D607" s="71" t="s">
        <v>156</v>
      </c>
      <c r="E607" s="87" t="s">
        <v>969</v>
      </c>
      <c r="F607" s="65"/>
    </row>
    <row r="608" spans="1:6" x14ac:dyDescent="0.25">
      <c r="A608" s="82">
        <v>601</v>
      </c>
      <c r="B608" s="70" t="s">
        <v>320</v>
      </c>
      <c r="C608" s="65">
        <v>274.44</v>
      </c>
      <c r="D608" s="71" t="s">
        <v>61</v>
      </c>
      <c r="E608" s="87" t="s">
        <v>890</v>
      </c>
      <c r="F608" s="65"/>
    </row>
    <row r="609" spans="1:6" x14ac:dyDescent="0.25">
      <c r="A609" s="82">
        <v>602</v>
      </c>
      <c r="B609" s="70" t="s">
        <v>320</v>
      </c>
      <c r="C609" s="65">
        <v>14476</v>
      </c>
      <c r="D609" s="71" t="s">
        <v>186</v>
      </c>
      <c r="E609" s="87" t="s">
        <v>891</v>
      </c>
      <c r="F609" s="65"/>
    </row>
    <row r="610" spans="1:6" x14ac:dyDescent="0.25">
      <c r="A610" s="82">
        <v>603</v>
      </c>
      <c r="B610" s="70" t="s">
        <v>320</v>
      </c>
      <c r="C610" s="65">
        <v>332.5</v>
      </c>
      <c r="D610" s="71" t="s">
        <v>158</v>
      </c>
      <c r="E610" s="87" t="s">
        <v>892</v>
      </c>
      <c r="F610" s="65"/>
    </row>
    <row r="611" spans="1:6" x14ac:dyDescent="0.25">
      <c r="A611" s="82">
        <v>604</v>
      </c>
      <c r="B611" s="70" t="s">
        <v>320</v>
      </c>
      <c r="C611" s="65">
        <v>3902.5</v>
      </c>
      <c r="D611" s="71" t="s">
        <v>158</v>
      </c>
      <c r="E611" s="87" t="s">
        <v>893</v>
      </c>
      <c r="F611" s="65"/>
    </row>
    <row r="612" spans="1:6" x14ac:dyDescent="0.25">
      <c r="A612" s="82">
        <v>605</v>
      </c>
      <c r="B612" s="70" t="s">
        <v>320</v>
      </c>
      <c r="C612" s="65">
        <v>142.5</v>
      </c>
      <c r="D612" s="71" t="s">
        <v>158</v>
      </c>
      <c r="E612" s="87" t="s">
        <v>894</v>
      </c>
      <c r="F612" s="65"/>
    </row>
    <row r="613" spans="1:6" x14ac:dyDescent="0.25">
      <c r="A613" s="82">
        <v>606</v>
      </c>
      <c r="B613" s="70" t="s">
        <v>320</v>
      </c>
      <c r="C613" s="65">
        <v>1672.5</v>
      </c>
      <c r="D613" s="71" t="s">
        <v>158</v>
      </c>
      <c r="E613" s="87" t="s">
        <v>895</v>
      </c>
      <c r="F613" s="65"/>
    </row>
    <row r="614" spans="1:6" x14ac:dyDescent="0.25">
      <c r="A614" s="82">
        <v>607</v>
      </c>
      <c r="B614" s="70" t="s">
        <v>320</v>
      </c>
      <c r="C614" s="65">
        <v>89.41</v>
      </c>
      <c r="D614" s="71" t="s">
        <v>114</v>
      </c>
      <c r="E614" s="87" t="s">
        <v>896</v>
      </c>
      <c r="F614" s="65"/>
    </row>
    <row r="615" spans="1:6" x14ac:dyDescent="0.25">
      <c r="A615" s="82">
        <v>608</v>
      </c>
      <c r="B615" s="70" t="s">
        <v>320</v>
      </c>
      <c r="C615" s="65">
        <v>42682.33</v>
      </c>
      <c r="D615" s="71" t="s">
        <v>114</v>
      </c>
      <c r="E615" s="87" t="s">
        <v>897</v>
      </c>
      <c r="F615" s="65"/>
    </row>
    <row r="616" spans="1:6" x14ac:dyDescent="0.25">
      <c r="A616" s="82">
        <v>609</v>
      </c>
      <c r="B616" s="70" t="s">
        <v>320</v>
      </c>
      <c r="C616" s="65">
        <v>13268.86</v>
      </c>
      <c r="D616" s="71" t="s">
        <v>121</v>
      </c>
      <c r="E616" s="87" t="s">
        <v>898</v>
      </c>
      <c r="F616" s="65"/>
    </row>
    <row r="617" spans="1:6" x14ac:dyDescent="0.25">
      <c r="A617" s="82">
        <v>610</v>
      </c>
      <c r="B617" s="70" t="s">
        <v>320</v>
      </c>
      <c r="C617" s="65">
        <v>499.89</v>
      </c>
      <c r="D617" s="71" t="s">
        <v>301</v>
      </c>
      <c r="E617" s="87" t="s">
        <v>899</v>
      </c>
      <c r="F617" s="65"/>
    </row>
    <row r="618" spans="1:6" x14ac:dyDescent="0.25">
      <c r="A618" s="82">
        <v>611</v>
      </c>
      <c r="B618" s="70" t="s">
        <v>320</v>
      </c>
      <c r="C618" s="65">
        <v>5867.13</v>
      </c>
      <c r="D618" s="71" t="s">
        <v>301</v>
      </c>
      <c r="E618" s="87" t="s">
        <v>900</v>
      </c>
      <c r="F618" s="65"/>
    </row>
    <row r="619" spans="1:6" x14ac:dyDescent="0.25">
      <c r="A619" s="82">
        <v>612</v>
      </c>
      <c r="B619" s="70" t="s">
        <v>320</v>
      </c>
      <c r="C619" s="65">
        <v>46389.51</v>
      </c>
      <c r="D619" s="71" t="s">
        <v>41</v>
      </c>
      <c r="E619" s="87" t="s">
        <v>901</v>
      </c>
      <c r="F619" s="65"/>
    </row>
    <row r="620" spans="1:6" x14ac:dyDescent="0.25">
      <c r="A620" s="82">
        <v>613</v>
      </c>
      <c r="B620" s="70" t="s">
        <v>320</v>
      </c>
      <c r="C620" s="65">
        <v>1356893.26</v>
      </c>
      <c r="D620" s="71" t="s">
        <v>41</v>
      </c>
      <c r="E620" s="87" t="s">
        <v>902</v>
      </c>
      <c r="F620" s="65"/>
    </row>
    <row r="621" spans="1:6" x14ac:dyDescent="0.25">
      <c r="A621" s="82">
        <v>614</v>
      </c>
      <c r="B621" s="70" t="s">
        <v>320</v>
      </c>
      <c r="C621" s="65">
        <v>33271.33</v>
      </c>
      <c r="D621" s="71" t="s">
        <v>41</v>
      </c>
      <c r="E621" s="87" t="s">
        <v>903</v>
      </c>
      <c r="F621" s="65"/>
    </row>
    <row r="622" spans="1:6" x14ac:dyDescent="0.25">
      <c r="A622" s="82">
        <v>615</v>
      </c>
      <c r="B622" s="70" t="s">
        <v>320</v>
      </c>
      <c r="C622" s="65">
        <v>973186.45</v>
      </c>
      <c r="D622" s="71" t="s">
        <v>41</v>
      </c>
      <c r="E622" s="87" t="s">
        <v>904</v>
      </c>
      <c r="F622" s="65"/>
    </row>
    <row r="623" spans="1:6" x14ac:dyDescent="0.25">
      <c r="A623" s="82">
        <v>616</v>
      </c>
      <c r="B623" s="70" t="s">
        <v>320</v>
      </c>
      <c r="C623" s="65">
        <v>3025</v>
      </c>
      <c r="D623" s="71" t="s">
        <v>321</v>
      </c>
      <c r="E623" s="87" t="s">
        <v>905</v>
      </c>
      <c r="F623" s="65"/>
    </row>
    <row r="624" spans="1:6" x14ac:dyDescent="0.25">
      <c r="A624" s="82">
        <v>617</v>
      </c>
      <c r="B624" s="70" t="s">
        <v>320</v>
      </c>
      <c r="C624" s="65">
        <v>3619.17</v>
      </c>
      <c r="D624" s="71" t="s">
        <v>154</v>
      </c>
      <c r="E624" s="87" t="s">
        <v>906</v>
      </c>
      <c r="F624" s="65"/>
    </row>
    <row r="625" spans="1:6" x14ac:dyDescent="0.25">
      <c r="A625" s="82">
        <v>618</v>
      </c>
      <c r="B625" s="70" t="s">
        <v>320</v>
      </c>
      <c r="C625" s="65">
        <v>19.649999999999999</v>
      </c>
      <c r="D625" s="71" t="s">
        <v>280</v>
      </c>
      <c r="E625" s="87" t="s">
        <v>907</v>
      </c>
      <c r="F625" s="65"/>
    </row>
    <row r="626" spans="1:6" x14ac:dyDescent="0.25">
      <c r="A626" s="82">
        <v>619</v>
      </c>
      <c r="B626" s="70" t="s">
        <v>320</v>
      </c>
      <c r="C626" s="65">
        <v>44.53</v>
      </c>
      <c r="D626" s="71" t="s">
        <v>280</v>
      </c>
      <c r="E626" s="87" t="s">
        <v>908</v>
      </c>
      <c r="F626" s="65"/>
    </row>
    <row r="627" spans="1:6" x14ac:dyDescent="0.25">
      <c r="A627" s="82">
        <v>620</v>
      </c>
      <c r="B627" s="70" t="s">
        <v>320</v>
      </c>
      <c r="C627" s="65">
        <v>33.14</v>
      </c>
      <c r="D627" s="71" t="s">
        <v>280</v>
      </c>
      <c r="E627" s="87" t="s">
        <v>909</v>
      </c>
      <c r="F627" s="65"/>
    </row>
    <row r="628" spans="1:6" x14ac:dyDescent="0.25">
      <c r="A628" s="82">
        <v>621</v>
      </c>
      <c r="B628" s="70" t="s">
        <v>320</v>
      </c>
      <c r="C628" s="65">
        <v>37.28</v>
      </c>
      <c r="D628" s="71" t="s">
        <v>280</v>
      </c>
      <c r="E628" s="87" t="s">
        <v>910</v>
      </c>
      <c r="F628" s="65"/>
    </row>
    <row r="629" spans="1:6" x14ac:dyDescent="0.25">
      <c r="A629" s="82">
        <v>622</v>
      </c>
      <c r="B629" s="70" t="s">
        <v>320</v>
      </c>
      <c r="C629" s="65">
        <v>37.520000000000003</v>
      </c>
      <c r="D629" s="71" t="s">
        <v>280</v>
      </c>
      <c r="E629" s="87" t="s">
        <v>911</v>
      </c>
      <c r="F629" s="65"/>
    </row>
    <row r="630" spans="1:6" x14ac:dyDescent="0.25">
      <c r="A630" s="82">
        <v>623</v>
      </c>
      <c r="B630" s="70" t="s">
        <v>320</v>
      </c>
      <c r="C630" s="65">
        <v>37.840000000000003</v>
      </c>
      <c r="D630" s="71" t="s">
        <v>280</v>
      </c>
      <c r="E630" s="87" t="s">
        <v>912</v>
      </c>
      <c r="F630" s="65"/>
    </row>
    <row r="631" spans="1:6" x14ac:dyDescent="0.25">
      <c r="A631" s="82">
        <v>624</v>
      </c>
      <c r="B631" s="70" t="s">
        <v>320</v>
      </c>
      <c r="C631" s="65">
        <v>43.59</v>
      </c>
      <c r="D631" s="71" t="s">
        <v>280</v>
      </c>
      <c r="E631" s="87" t="s">
        <v>913</v>
      </c>
      <c r="F631" s="65"/>
    </row>
    <row r="632" spans="1:6" x14ac:dyDescent="0.25">
      <c r="A632" s="82">
        <v>625</v>
      </c>
      <c r="B632" s="70" t="s">
        <v>320</v>
      </c>
      <c r="C632" s="65">
        <v>28.47</v>
      </c>
      <c r="D632" s="71" t="s">
        <v>280</v>
      </c>
      <c r="E632" s="87" t="s">
        <v>914</v>
      </c>
      <c r="F632" s="65"/>
    </row>
    <row r="633" spans="1:6" x14ac:dyDescent="0.25">
      <c r="A633" s="82">
        <v>626</v>
      </c>
      <c r="B633" s="70" t="s">
        <v>320</v>
      </c>
      <c r="C633" s="65">
        <v>20.23</v>
      </c>
      <c r="D633" s="71" t="s">
        <v>280</v>
      </c>
      <c r="E633" s="87" t="s">
        <v>915</v>
      </c>
      <c r="F633" s="65"/>
    </row>
    <row r="634" spans="1:6" x14ac:dyDescent="0.25">
      <c r="A634" s="82">
        <v>627</v>
      </c>
      <c r="B634" s="70" t="s">
        <v>320</v>
      </c>
      <c r="C634" s="65">
        <v>12.05</v>
      </c>
      <c r="D634" s="71" t="s">
        <v>280</v>
      </c>
      <c r="E634" s="87" t="s">
        <v>916</v>
      </c>
      <c r="F634" s="65"/>
    </row>
    <row r="635" spans="1:6" x14ac:dyDescent="0.25">
      <c r="A635" s="82">
        <v>628</v>
      </c>
      <c r="B635" s="70" t="s">
        <v>320</v>
      </c>
      <c r="C635" s="65">
        <v>16.12</v>
      </c>
      <c r="D635" s="71" t="s">
        <v>280</v>
      </c>
      <c r="E635" s="87" t="s">
        <v>917</v>
      </c>
      <c r="F635" s="65"/>
    </row>
    <row r="636" spans="1:6" x14ac:dyDescent="0.25">
      <c r="A636" s="82">
        <v>629</v>
      </c>
      <c r="B636" s="70" t="s">
        <v>320</v>
      </c>
      <c r="C636" s="65">
        <v>12.26</v>
      </c>
      <c r="D636" s="71" t="s">
        <v>280</v>
      </c>
      <c r="E636" s="87" t="s">
        <v>918</v>
      </c>
      <c r="F636" s="65"/>
    </row>
    <row r="637" spans="1:6" x14ac:dyDescent="0.25">
      <c r="A637" s="82">
        <v>630</v>
      </c>
      <c r="B637" s="70" t="s">
        <v>320</v>
      </c>
      <c r="C637" s="65">
        <v>53.26</v>
      </c>
      <c r="D637" s="71" t="s">
        <v>280</v>
      </c>
      <c r="E637" s="87" t="s">
        <v>919</v>
      </c>
      <c r="F637" s="65"/>
    </row>
    <row r="638" spans="1:6" x14ac:dyDescent="0.25">
      <c r="A638" s="82">
        <v>631</v>
      </c>
      <c r="B638" s="70" t="s">
        <v>320</v>
      </c>
      <c r="C638" s="65">
        <v>174.24</v>
      </c>
      <c r="D638" s="71" t="s">
        <v>159</v>
      </c>
      <c r="E638" s="87" t="s">
        <v>920</v>
      </c>
      <c r="F638" s="65"/>
    </row>
    <row r="639" spans="1:6" x14ac:dyDescent="0.25">
      <c r="A639" s="82">
        <v>632</v>
      </c>
      <c r="B639" s="70" t="s">
        <v>320</v>
      </c>
      <c r="C639" s="65">
        <v>1777.25</v>
      </c>
      <c r="D639" s="71" t="s">
        <v>159</v>
      </c>
      <c r="E639" s="87" t="s">
        <v>921</v>
      </c>
      <c r="F639" s="65"/>
    </row>
    <row r="640" spans="1:6" x14ac:dyDescent="0.25">
      <c r="A640" s="82">
        <v>633</v>
      </c>
      <c r="B640" s="70" t="s">
        <v>320</v>
      </c>
      <c r="C640" s="65">
        <v>4245.6499999999996</v>
      </c>
      <c r="D640" s="71" t="s">
        <v>159</v>
      </c>
      <c r="E640" s="87" t="s">
        <v>922</v>
      </c>
      <c r="F640" s="65"/>
    </row>
    <row r="641" spans="1:6" x14ac:dyDescent="0.25">
      <c r="A641" s="82">
        <v>634</v>
      </c>
      <c r="B641" s="70" t="s">
        <v>320</v>
      </c>
      <c r="C641" s="65">
        <v>27461.599999999999</v>
      </c>
      <c r="D641" s="71" t="s">
        <v>159</v>
      </c>
      <c r="E641" s="87" t="s">
        <v>923</v>
      </c>
      <c r="F641" s="65"/>
    </row>
    <row r="642" spans="1:6" x14ac:dyDescent="0.25">
      <c r="A642" s="82">
        <v>635</v>
      </c>
      <c r="B642" s="70" t="s">
        <v>320</v>
      </c>
      <c r="C642" s="65">
        <v>2867.78</v>
      </c>
      <c r="D642" s="71" t="s">
        <v>159</v>
      </c>
      <c r="E642" s="87" t="s">
        <v>924</v>
      </c>
      <c r="F642" s="65"/>
    </row>
    <row r="643" spans="1:6" x14ac:dyDescent="0.25">
      <c r="A643" s="82">
        <v>636</v>
      </c>
      <c r="B643" s="70" t="s">
        <v>320</v>
      </c>
      <c r="C643" s="65">
        <v>80181.39</v>
      </c>
      <c r="D643" s="71" t="s">
        <v>114</v>
      </c>
      <c r="E643" s="87" t="s">
        <v>925</v>
      </c>
      <c r="F643" s="65"/>
    </row>
    <row r="644" spans="1:6" x14ac:dyDescent="0.25">
      <c r="A644" s="82">
        <v>637</v>
      </c>
      <c r="B644" s="70" t="s">
        <v>320</v>
      </c>
      <c r="C644" s="65">
        <v>5203</v>
      </c>
      <c r="D644" s="71" t="s">
        <v>321</v>
      </c>
      <c r="E644" s="87" t="s">
        <v>926</v>
      </c>
      <c r="F644" s="65"/>
    </row>
    <row r="645" spans="1:6" x14ac:dyDescent="0.25">
      <c r="A645" s="82">
        <v>638</v>
      </c>
      <c r="B645" s="70" t="s">
        <v>320</v>
      </c>
      <c r="C645" s="65">
        <v>4477</v>
      </c>
      <c r="D645" s="71" t="s">
        <v>321</v>
      </c>
      <c r="E645" s="87" t="s">
        <v>927</v>
      </c>
      <c r="F645" s="65"/>
    </row>
    <row r="646" spans="1:6" x14ac:dyDescent="0.25">
      <c r="A646" s="82">
        <v>639</v>
      </c>
      <c r="B646" s="70" t="s">
        <v>320</v>
      </c>
      <c r="C646" s="65">
        <v>3751</v>
      </c>
      <c r="D646" s="71" t="s">
        <v>321</v>
      </c>
      <c r="E646" s="87" t="s">
        <v>928</v>
      </c>
      <c r="F646" s="65"/>
    </row>
    <row r="647" spans="1:6" x14ac:dyDescent="0.25">
      <c r="A647" s="82">
        <v>640</v>
      </c>
      <c r="B647" s="70" t="s">
        <v>320</v>
      </c>
      <c r="C647" s="65">
        <v>14157</v>
      </c>
      <c r="D647" s="71" t="s">
        <v>321</v>
      </c>
      <c r="E647" s="87" t="s">
        <v>929</v>
      </c>
      <c r="F647" s="65"/>
    </row>
    <row r="648" spans="1:6" x14ac:dyDescent="0.25">
      <c r="A648" s="82">
        <v>641</v>
      </c>
      <c r="B648" s="70" t="s">
        <v>322</v>
      </c>
      <c r="C648" s="65">
        <v>2974.72</v>
      </c>
      <c r="D648" s="71" t="s">
        <v>70</v>
      </c>
      <c r="E648" s="87" t="s">
        <v>930</v>
      </c>
      <c r="F648" s="65"/>
    </row>
    <row r="649" spans="1:6" x14ac:dyDescent="0.25">
      <c r="A649" s="82">
        <v>642</v>
      </c>
      <c r="B649" s="70" t="s">
        <v>322</v>
      </c>
      <c r="C649" s="65">
        <v>34913.86</v>
      </c>
      <c r="D649" s="71" t="s">
        <v>71</v>
      </c>
      <c r="E649" s="87" t="s">
        <v>931</v>
      </c>
      <c r="F649" s="65"/>
    </row>
    <row r="650" spans="1:6" x14ac:dyDescent="0.25">
      <c r="A650" s="82">
        <v>643</v>
      </c>
      <c r="B650" s="70" t="s">
        <v>322</v>
      </c>
      <c r="C650" s="65">
        <v>5889.54</v>
      </c>
      <c r="D650" s="71" t="s">
        <v>70</v>
      </c>
      <c r="E650" s="87" t="s">
        <v>932</v>
      </c>
      <c r="F650" s="65"/>
    </row>
    <row r="651" spans="1:6" x14ac:dyDescent="0.25">
      <c r="A651" s="82">
        <v>644</v>
      </c>
      <c r="B651" s="70" t="s">
        <v>322</v>
      </c>
      <c r="C651" s="65">
        <v>69124.570000000007</v>
      </c>
      <c r="D651" s="71" t="s">
        <v>71</v>
      </c>
      <c r="E651" s="87" t="s">
        <v>933</v>
      </c>
      <c r="F651" s="65"/>
    </row>
    <row r="652" spans="1:6" x14ac:dyDescent="0.25">
      <c r="A652" s="82">
        <v>645</v>
      </c>
      <c r="B652" s="70" t="s">
        <v>322</v>
      </c>
      <c r="C652" s="65">
        <v>2974.72</v>
      </c>
      <c r="D652" s="71" t="s">
        <v>70</v>
      </c>
      <c r="E652" s="87" t="s">
        <v>934</v>
      </c>
      <c r="F652" s="65"/>
    </row>
    <row r="653" spans="1:6" x14ac:dyDescent="0.25">
      <c r="A653" s="82">
        <v>646</v>
      </c>
      <c r="B653" s="70" t="s">
        <v>322</v>
      </c>
      <c r="C653" s="65">
        <v>34913.86</v>
      </c>
      <c r="D653" s="71" t="s">
        <v>71</v>
      </c>
      <c r="E653" s="87" t="s">
        <v>935</v>
      </c>
      <c r="F653" s="65"/>
    </row>
    <row r="654" spans="1:6" x14ac:dyDescent="0.25">
      <c r="A654" s="82">
        <v>647</v>
      </c>
      <c r="B654" s="70" t="s">
        <v>322</v>
      </c>
      <c r="C654" s="65">
        <v>19898.3</v>
      </c>
      <c r="D654" s="71" t="s">
        <v>70</v>
      </c>
      <c r="E654" s="87" t="s">
        <v>936</v>
      </c>
      <c r="F654" s="65"/>
    </row>
    <row r="655" spans="1:6" x14ac:dyDescent="0.25">
      <c r="A655" s="82">
        <v>648</v>
      </c>
      <c r="B655" s="70" t="s">
        <v>322</v>
      </c>
      <c r="C655" s="65">
        <v>233543.23</v>
      </c>
      <c r="D655" s="71" t="s">
        <v>71</v>
      </c>
      <c r="E655" s="87" t="s">
        <v>937</v>
      </c>
      <c r="F655" s="65"/>
    </row>
    <row r="656" spans="1:6" x14ac:dyDescent="0.25">
      <c r="A656" s="82">
        <v>649</v>
      </c>
      <c r="B656" s="70" t="s">
        <v>322</v>
      </c>
      <c r="C656" s="65">
        <v>4083.75</v>
      </c>
      <c r="D656" s="71" t="s">
        <v>323</v>
      </c>
      <c r="E656" s="87" t="s">
        <v>938</v>
      </c>
      <c r="F656" s="65"/>
    </row>
    <row r="657" spans="1:6" x14ac:dyDescent="0.25">
      <c r="A657" s="82">
        <v>650</v>
      </c>
      <c r="B657" s="70" t="s">
        <v>322</v>
      </c>
      <c r="C657" s="65">
        <v>32.869999999999997</v>
      </c>
      <c r="D657" s="71" t="s">
        <v>66</v>
      </c>
      <c r="E657" s="87" t="s">
        <v>939</v>
      </c>
      <c r="F657" s="65"/>
    </row>
    <row r="658" spans="1:6" x14ac:dyDescent="0.25">
      <c r="A658" s="82">
        <v>651</v>
      </c>
      <c r="B658" s="70" t="s">
        <v>322</v>
      </c>
      <c r="C658" s="65">
        <v>385.74</v>
      </c>
      <c r="D658" s="71" t="s">
        <v>66</v>
      </c>
      <c r="E658" s="87" t="s">
        <v>940</v>
      </c>
      <c r="F658" s="65"/>
    </row>
    <row r="659" spans="1:6" x14ac:dyDescent="0.25">
      <c r="A659" s="82">
        <v>652</v>
      </c>
      <c r="B659" s="70" t="s">
        <v>322</v>
      </c>
      <c r="C659" s="65">
        <v>33103.980000000003</v>
      </c>
      <c r="D659" s="71" t="s">
        <v>114</v>
      </c>
      <c r="E659" s="87" t="s">
        <v>941</v>
      </c>
      <c r="F659" s="65"/>
    </row>
    <row r="660" spans="1:6" x14ac:dyDescent="0.25">
      <c r="A660" s="82">
        <v>653</v>
      </c>
      <c r="B660" s="70" t="s">
        <v>322</v>
      </c>
      <c r="C660" s="65">
        <v>285.51</v>
      </c>
      <c r="D660" s="71" t="s">
        <v>114</v>
      </c>
      <c r="E660" s="87" t="s">
        <v>942</v>
      </c>
      <c r="F660" s="65"/>
    </row>
    <row r="661" spans="1:6" x14ac:dyDescent="0.25">
      <c r="A661" s="82">
        <v>654</v>
      </c>
      <c r="B661" s="70" t="s">
        <v>322</v>
      </c>
      <c r="C661" s="65">
        <v>21305.99</v>
      </c>
      <c r="D661" s="71" t="s">
        <v>114</v>
      </c>
      <c r="E661" s="87" t="s">
        <v>943</v>
      </c>
      <c r="F661" s="65"/>
    </row>
    <row r="662" spans="1:6" x14ac:dyDescent="0.25">
      <c r="A662" s="82">
        <v>655</v>
      </c>
      <c r="B662" s="70" t="s">
        <v>322</v>
      </c>
      <c r="C662" s="65">
        <v>16124.05</v>
      </c>
      <c r="D662" s="71" t="s">
        <v>114</v>
      </c>
      <c r="E662" s="87" t="s">
        <v>944</v>
      </c>
      <c r="F662" s="65"/>
    </row>
    <row r="663" spans="1:6" x14ac:dyDescent="0.25">
      <c r="A663" s="82">
        <v>656</v>
      </c>
      <c r="B663" s="70" t="s">
        <v>322</v>
      </c>
      <c r="C663" s="65">
        <v>201.24</v>
      </c>
      <c r="D663" s="71" t="s">
        <v>114</v>
      </c>
      <c r="E663" s="87" t="s">
        <v>945</v>
      </c>
      <c r="F663" s="65"/>
    </row>
    <row r="664" spans="1:6" x14ac:dyDescent="0.25">
      <c r="A664" s="82">
        <v>657</v>
      </c>
      <c r="B664" s="70" t="s">
        <v>322</v>
      </c>
      <c r="C664" s="65">
        <v>1376.32</v>
      </c>
      <c r="D664" s="71" t="s">
        <v>324</v>
      </c>
      <c r="E664" s="87" t="s">
        <v>946</v>
      </c>
      <c r="F664" s="65"/>
    </row>
    <row r="665" spans="1:6" x14ac:dyDescent="0.25">
      <c r="A665" s="82">
        <v>658</v>
      </c>
      <c r="B665" s="70" t="s">
        <v>230</v>
      </c>
      <c r="C665" s="65">
        <v>500</v>
      </c>
      <c r="D665" s="71" t="s">
        <v>325</v>
      </c>
      <c r="E665" s="87" t="s">
        <v>1184</v>
      </c>
      <c r="F665" s="65"/>
    </row>
    <row r="666" spans="1:6" x14ac:dyDescent="0.25">
      <c r="A666" s="82">
        <v>659</v>
      </c>
      <c r="B666" s="70" t="s">
        <v>230</v>
      </c>
      <c r="C666" s="65">
        <v>500</v>
      </c>
      <c r="D666" s="71" t="s">
        <v>326</v>
      </c>
      <c r="E666" s="87" t="s">
        <v>1183</v>
      </c>
      <c r="F666" s="65"/>
    </row>
    <row r="667" spans="1:6" x14ac:dyDescent="0.25">
      <c r="A667" s="82">
        <v>660</v>
      </c>
      <c r="B667" s="70" t="s">
        <v>230</v>
      </c>
      <c r="C667" s="65">
        <v>500</v>
      </c>
      <c r="D667" s="71" t="s">
        <v>327</v>
      </c>
      <c r="E667" s="87" t="s">
        <v>1182</v>
      </c>
      <c r="F667" s="65"/>
    </row>
    <row r="668" spans="1:6" x14ac:dyDescent="0.25">
      <c r="A668" s="82">
        <v>661</v>
      </c>
      <c r="B668" s="70" t="s">
        <v>230</v>
      </c>
      <c r="C668" s="65">
        <v>2369.63</v>
      </c>
      <c r="D668" s="71" t="s">
        <v>328</v>
      </c>
      <c r="E668" s="87" t="s">
        <v>947</v>
      </c>
      <c r="F668" s="65"/>
    </row>
    <row r="669" spans="1:6" x14ac:dyDescent="0.25">
      <c r="A669" s="82">
        <v>662</v>
      </c>
      <c r="B669" s="70" t="s">
        <v>230</v>
      </c>
      <c r="C669" s="65">
        <v>1367.06</v>
      </c>
      <c r="D669" s="71" t="s">
        <v>328</v>
      </c>
      <c r="E669" s="87" t="s">
        <v>948</v>
      </c>
      <c r="F669" s="65"/>
    </row>
    <row r="670" spans="1:6" x14ac:dyDescent="0.25">
      <c r="A670" s="82">
        <v>663</v>
      </c>
      <c r="B670" s="70" t="s">
        <v>230</v>
      </c>
      <c r="C670" s="65">
        <v>495.64</v>
      </c>
      <c r="D670" s="71" t="s">
        <v>130</v>
      </c>
      <c r="E670" s="87" t="s">
        <v>949</v>
      </c>
      <c r="F670" s="65"/>
    </row>
    <row r="671" spans="1:6" x14ac:dyDescent="0.25">
      <c r="A671" s="82">
        <v>664</v>
      </c>
      <c r="B671" s="70" t="s">
        <v>230</v>
      </c>
      <c r="C671" s="65">
        <v>587.15</v>
      </c>
      <c r="D671" s="71" t="s">
        <v>293</v>
      </c>
      <c r="E671" s="87" t="s">
        <v>950</v>
      </c>
      <c r="F671" s="65"/>
    </row>
    <row r="672" spans="1:6" x14ac:dyDescent="0.25">
      <c r="A672" s="82">
        <v>665</v>
      </c>
      <c r="B672" s="70" t="s">
        <v>230</v>
      </c>
      <c r="C672" s="65">
        <v>668.63</v>
      </c>
      <c r="D672" s="71" t="s">
        <v>114</v>
      </c>
      <c r="E672" s="87" t="s">
        <v>951</v>
      </c>
      <c r="F672" s="65"/>
    </row>
    <row r="673" spans="1:6" x14ac:dyDescent="0.25">
      <c r="A673" s="82">
        <v>666</v>
      </c>
      <c r="B673" s="70" t="s">
        <v>230</v>
      </c>
      <c r="C673" s="65">
        <v>2840.27</v>
      </c>
      <c r="D673" s="71" t="s">
        <v>130</v>
      </c>
      <c r="E673" s="87" t="s">
        <v>952</v>
      </c>
      <c r="F673" s="65"/>
    </row>
    <row r="674" spans="1:6" x14ac:dyDescent="0.25">
      <c r="A674" s="82">
        <v>667</v>
      </c>
      <c r="B674" s="70" t="s">
        <v>230</v>
      </c>
      <c r="C674" s="65">
        <v>10001.85</v>
      </c>
      <c r="D674" s="71" t="s">
        <v>114</v>
      </c>
      <c r="E674" s="87" t="s">
        <v>953</v>
      </c>
      <c r="F674" s="65"/>
    </row>
    <row r="675" spans="1:6" x14ac:dyDescent="0.25">
      <c r="A675" s="82">
        <v>668</v>
      </c>
      <c r="B675" s="70" t="s">
        <v>230</v>
      </c>
      <c r="C675" s="65">
        <v>86717.74</v>
      </c>
      <c r="D675" s="71" t="s">
        <v>114</v>
      </c>
      <c r="E675" s="87" t="s">
        <v>954</v>
      </c>
      <c r="F675" s="65"/>
    </row>
    <row r="676" spans="1:6" x14ac:dyDescent="0.25">
      <c r="A676" s="82">
        <v>669</v>
      </c>
      <c r="B676" s="70" t="s">
        <v>230</v>
      </c>
      <c r="C676" s="65">
        <v>41683.11</v>
      </c>
      <c r="D676" s="71" t="s">
        <v>114</v>
      </c>
      <c r="E676" s="87" t="s">
        <v>955</v>
      </c>
      <c r="F676" s="65"/>
    </row>
    <row r="677" spans="1:6" x14ac:dyDescent="0.25">
      <c r="A677" s="82">
        <v>670</v>
      </c>
      <c r="B677" s="70" t="s">
        <v>230</v>
      </c>
      <c r="C677" s="65">
        <v>2054.8000000000002</v>
      </c>
      <c r="D677" s="71" t="s">
        <v>114</v>
      </c>
      <c r="E677" s="87" t="s">
        <v>956</v>
      </c>
      <c r="F677" s="65"/>
    </row>
    <row r="678" spans="1:6" x14ac:dyDescent="0.25">
      <c r="A678" s="82">
        <v>671</v>
      </c>
      <c r="B678" s="70" t="s">
        <v>230</v>
      </c>
      <c r="C678" s="65">
        <v>4448.24</v>
      </c>
      <c r="D678" s="71" t="s">
        <v>114</v>
      </c>
      <c r="E678" s="87" t="s">
        <v>957</v>
      </c>
      <c r="F678" s="65"/>
    </row>
    <row r="679" spans="1:6" x14ac:dyDescent="0.25">
      <c r="A679" s="82">
        <v>672</v>
      </c>
      <c r="B679" s="70" t="s">
        <v>230</v>
      </c>
      <c r="C679" s="65">
        <v>5066.5200000000004</v>
      </c>
      <c r="D679" s="71" t="s">
        <v>114</v>
      </c>
      <c r="E679" s="87" t="s">
        <v>958</v>
      </c>
      <c r="F679" s="65"/>
    </row>
    <row r="680" spans="1:6" x14ac:dyDescent="0.25">
      <c r="A680" s="82">
        <v>673</v>
      </c>
      <c r="B680" s="70" t="s">
        <v>230</v>
      </c>
      <c r="C680" s="65">
        <v>505.1</v>
      </c>
      <c r="D680" s="71" t="s">
        <v>253</v>
      </c>
      <c r="E680" s="87" t="s">
        <v>959</v>
      </c>
      <c r="F680" s="65"/>
    </row>
    <row r="681" spans="1:6" x14ac:dyDescent="0.25">
      <c r="A681" s="82">
        <v>674</v>
      </c>
      <c r="B681" s="70" t="s">
        <v>230</v>
      </c>
      <c r="C681" s="65">
        <v>38.68</v>
      </c>
      <c r="D681" s="71" t="s">
        <v>114</v>
      </c>
      <c r="E681" s="87" t="s">
        <v>960</v>
      </c>
      <c r="F681" s="65"/>
    </row>
    <row r="682" spans="1:6" x14ac:dyDescent="0.25">
      <c r="A682" s="82">
        <v>675</v>
      </c>
      <c r="B682" s="70" t="s">
        <v>230</v>
      </c>
      <c r="C682" s="65">
        <v>49456.79</v>
      </c>
      <c r="D682" s="71" t="s">
        <v>114</v>
      </c>
      <c r="E682" s="87" t="s">
        <v>961</v>
      </c>
      <c r="F682" s="65"/>
    </row>
    <row r="683" spans="1:6" x14ac:dyDescent="0.25">
      <c r="A683" s="82">
        <v>676</v>
      </c>
      <c r="B683" s="70" t="s">
        <v>230</v>
      </c>
      <c r="C683" s="65">
        <v>1450070.83</v>
      </c>
      <c r="D683" s="71" t="s">
        <v>152</v>
      </c>
      <c r="E683" s="87" t="s">
        <v>962</v>
      </c>
      <c r="F683" s="65"/>
    </row>
    <row r="684" spans="1:6" x14ac:dyDescent="0.25">
      <c r="A684" s="82">
        <v>677</v>
      </c>
      <c r="B684" s="70" t="s">
        <v>230</v>
      </c>
      <c r="C684" s="65">
        <v>10382.52</v>
      </c>
      <c r="D684" s="71" t="s">
        <v>114</v>
      </c>
      <c r="E684" s="87" t="s">
        <v>963</v>
      </c>
      <c r="F684" s="65"/>
    </row>
    <row r="685" spans="1:6" x14ac:dyDescent="0.25">
      <c r="A685" s="82">
        <v>678</v>
      </c>
      <c r="B685" s="70" t="s">
        <v>230</v>
      </c>
      <c r="C685" s="65">
        <v>3922.22</v>
      </c>
      <c r="D685" s="71" t="s">
        <v>188</v>
      </c>
      <c r="E685" s="87" t="s">
        <v>964</v>
      </c>
      <c r="F685" s="65"/>
    </row>
    <row r="686" spans="1:6" x14ac:dyDescent="0.25">
      <c r="A686" s="7" t="s">
        <v>17</v>
      </c>
      <c r="B686" s="64"/>
      <c r="C686" s="97">
        <f>SUM(C11:C685)</f>
        <v>42387599.659999996</v>
      </c>
      <c r="D686" s="48"/>
      <c r="E686" s="88"/>
      <c r="F686" s="57"/>
    </row>
    <row r="687" spans="1:6" x14ac:dyDescent="0.25">
      <c r="A687" s="6"/>
      <c r="B687" s="65"/>
      <c r="C687" s="98"/>
      <c r="D687" s="46"/>
      <c r="E687" s="89"/>
      <c r="F687" s="57"/>
    </row>
    <row r="688" spans="1:6" ht="14.45" customHeight="1" x14ac:dyDescent="0.25">
      <c r="A688" s="8" t="s">
        <v>18</v>
      </c>
      <c r="B688" s="102" t="s">
        <v>19</v>
      </c>
      <c r="C688" s="103"/>
      <c r="D688" s="103"/>
      <c r="E688" s="104"/>
      <c r="F688" s="57"/>
    </row>
    <row r="689" spans="1:6" x14ac:dyDescent="0.25">
      <c r="A689" s="82">
        <v>679</v>
      </c>
      <c r="B689" s="70" t="s">
        <v>243</v>
      </c>
      <c r="C689" s="65">
        <v>93547.8</v>
      </c>
      <c r="D689" s="71" t="s">
        <v>329</v>
      </c>
      <c r="E689" s="87" t="s">
        <v>970</v>
      </c>
      <c r="F689" s="82"/>
    </row>
    <row r="690" spans="1:6" x14ac:dyDescent="0.25">
      <c r="A690" s="82">
        <v>680</v>
      </c>
      <c r="B690" s="70" t="s">
        <v>244</v>
      </c>
      <c r="C690" s="65">
        <v>17461.07</v>
      </c>
      <c r="D690" s="71" t="s">
        <v>137</v>
      </c>
      <c r="E690" s="87" t="s">
        <v>971</v>
      </c>
      <c r="F690" s="82"/>
    </row>
    <row r="691" spans="1:6" x14ac:dyDescent="0.25">
      <c r="A691" s="82">
        <v>681</v>
      </c>
      <c r="B691" s="70" t="s">
        <v>244</v>
      </c>
      <c r="C691" s="65">
        <v>204937.81</v>
      </c>
      <c r="D691" s="71" t="s">
        <v>137</v>
      </c>
      <c r="E691" s="87" t="s">
        <v>972</v>
      </c>
      <c r="F691" s="82"/>
    </row>
    <row r="692" spans="1:6" x14ac:dyDescent="0.25">
      <c r="A692" s="82">
        <v>682</v>
      </c>
      <c r="B692" s="70" t="s">
        <v>244</v>
      </c>
      <c r="C692" s="65">
        <v>0</v>
      </c>
      <c r="D692" s="71" t="s">
        <v>137</v>
      </c>
      <c r="E692" s="87" t="s">
        <v>973</v>
      </c>
      <c r="F692" s="82"/>
    </row>
    <row r="693" spans="1:6" x14ac:dyDescent="0.25">
      <c r="A693" s="82">
        <v>683</v>
      </c>
      <c r="B693" s="70" t="s">
        <v>254</v>
      </c>
      <c r="C693" s="65">
        <v>3206.5</v>
      </c>
      <c r="D693" s="71" t="s">
        <v>330</v>
      </c>
      <c r="E693" s="87" t="s">
        <v>974</v>
      </c>
      <c r="F693" s="82"/>
    </row>
    <row r="694" spans="1:6" x14ac:dyDescent="0.25">
      <c r="A694" s="82">
        <v>684</v>
      </c>
      <c r="B694" s="70" t="s">
        <v>254</v>
      </c>
      <c r="C694" s="65">
        <v>47733.66</v>
      </c>
      <c r="D694" s="71" t="s">
        <v>11</v>
      </c>
      <c r="E694" s="87" t="s">
        <v>975</v>
      </c>
      <c r="F694" s="82"/>
    </row>
    <row r="695" spans="1:6" x14ac:dyDescent="0.25">
      <c r="A695" s="82">
        <v>685</v>
      </c>
      <c r="B695" s="70" t="s">
        <v>254</v>
      </c>
      <c r="C695" s="65">
        <v>18670</v>
      </c>
      <c r="D695" s="71" t="s">
        <v>331</v>
      </c>
      <c r="E695" s="87" t="s">
        <v>976</v>
      </c>
      <c r="F695" s="82"/>
    </row>
    <row r="696" spans="1:6" x14ac:dyDescent="0.25">
      <c r="A696" s="82">
        <v>686</v>
      </c>
      <c r="B696" s="70" t="s">
        <v>254</v>
      </c>
      <c r="C696" s="65">
        <v>1900</v>
      </c>
      <c r="D696" s="71" t="s">
        <v>331</v>
      </c>
      <c r="E696" s="87" t="s">
        <v>977</v>
      </c>
      <c r="F696" s="82"/>
    </row>
    <row r="697" spans="1:6" x14ac:dyDescent="0.25">
      <c r="A697" s="82">
        <v>687</v>
      </c>
      <c r="B697" s="70" t="s">
        <v>254</v>
      </c>
      <c r="C697" s="65">
        <v>484</v>
      </c>
      <c r="D697" s="71" t="s">
        <v>331</v>
      </c>
      <c r="E697" s="87" t="s">
        <v>978</v>
      </c>
      <c r="F697" s="82"/>
    </row>
    <row r="698" spans="1:6" x14ac:dyDescent="0.25">
      <c r="A698" s="82">
        <v>688</v>
      </c>
      <c r="B698" s="70" t="s">
        <v>254</v>
      </c>
      <c r="C698" s="65">
        <v>3146</v>
      </c>
      <c r="D698" s="71" t="s">
        <v>331</v>
      </c>
      <c r="E698" s="87" t="s">
        <v>979</v>
      </c>
      <c r="F698" s="82"/>
    </row>
    <row r="699" spans="1:6" x14ac:dyDescent="0.25">
      <c r="A699" s="82">
        <v>689</v>
      </c>
      <c r="B699" s="70" t="s">
        <v>254</v>
      </c>
      <c r="C699" s="65">
        <v>18670</v>
      </c>
      <c r="D699" s="71" t="s">
        <v>331</v>
      </c>
      <c r="E699" s="87" t="s">
        <v>980</v>
      </c>
      <c r="F699" s="82"/>
    </row>
    <row r="700" spans="1:6" x14ac:dyDescent="0.25">
      <c r="A700" s="82">
        <v>690</v>
      </c>
      <c r="B700" s="70" t="s">
        <v>254</v>
      </c>
      <c r="C700" s="65">
        <v>1900</v>
      </c>
      <c r="D700" s="71" t="s">
        <v>331</v>
      </c>
      <c r="E700" s="87" t="s">
        <v>981</v>
      </c>
      <c r="F700" s="82"/>
    </row>
    <row r="701" spans="1:6" x14ac:dyDescent="0.25">
      <c r="A701" s="82">
        <v>691</v>
      </c>
      <c r="B701" s="70" t="s">
        <v>254</v>
      </c>
      <c r="C701" s="65">
        <v>3146</v>
      </c>
      <c r="D701" s="71" t="s">
        <v>331</v>
      </c>
      <c r="E701" s="87" t="s">
        <v>982</v>
      </c>
      <c r="F701" s="82"/>
    </row>
    <row r="702" spans="1:6" x14ac:dyDescent="0.25">
      <c r="A702" s="82">
        <v>692</v>
      </c>
      <c r="B702" s="70" t="s">
        <v>254</v>
      </c>
      <c r="C702" s="65">
        <v>484</v>
      </c>
      <c r="D702" s="71" t="s">
        <v>331</v>
      </c>
      <c r="E702" s="87" t="s">
        <v>983</v>
      </c>
      <c r="F702" s="82"/>
    </row>
    <row r="703" spans="1:6" x14ac:dyDescent="0.25">
      <c r="A703" s="82">
        <v>693</v>
      </c>
      <c r="B703" s="70" t="s">
        <v>254</v>
      </c>
      <c r="C703" s="65">
        <v>1900</v>
      </c>
      <c r="D703" s="71" t="s">
        <v>331</v>
      </c>
      <c r="E703" s="87" t="s">
        <v>984</v>
      </c>
      <c r="F703" s="82"/>
    </row>
    <row r="704" spans="1:6" x14ac:dyDescent="0.25">
      <c r="A704" s="82">
        <v>694</v>
      </c>
      <c r="B704" s="70" t="s">
        <v>254</v>
      </c>
      <c r="C704" s="65">
        <v>22300</v>
      </c>
      <c r="D704" s="71" t="s">
        <v>331</v>
      </c>
      <c r="E704" s="87" t="s">
        <v>985</v>
      </c>
      <c r="F704" s="82"/>
    </row>
    <row r="705" spans="1:6" x14ac:dyDescent="0.25">
      <c r="A705" s="82">
        <v>695</v>
      </c>
      <c r="B705" s="70" t="s">
        <v>254</v>
      </c>
      <c r="C705" s="65">
        <v>6050</v>
      </c>
      <c r="D705" s="71" t="s">
        <v>332</v>
      </c>
      <c r="E705" s="87" t="s">
        <v>986</v>
      </c>
      <c r="F705" s="82"/>
    </row>
    <row r="706" spans="1:6" x14ac:dyDescent="0.25">
      <c r="A706" s="82">
        <v>696</v>
      </c>
      <c r="B706" s="70" t="s">
        <v>254</v>
      </c>
      <c r="C706" s="65">
        <v>7001.25</v>
      </c>
      <c r="D706" s="71" t="s">
        <v>331</v>
      </c>
      <c r="E706" s="87" t="s">
        <v>987</v>
      </c>
      <c r="F706" s="82"/>
    </row>
    <row r="707" spans="1:6" x14ac:dyDescent="0.25">
      <c r="A707" s="82">
        <v>697</v>
      </c>
      <c r="B707" s="70" t="s">
        <v>254</v>
      </c>
      <c r="C707" s="65">
        <v>712.5</v>
      </c>
      <c r="D707" s="71" t="s">
        <v>331</v>
      </c>
      <c r="E707" s="87" t="s">
        <v>988</v>
      </c>
      <c r="F707" s="82"/>
    </row>
    <row r="708" spans="1:6" x14ac:dyDescent="0.25">
      <c r="A708" s="82">
        <v>698</v>
      </c>
      <c r="B708" s="70" t="s">
        <v>254</v>
      </c>
      <c r="C708" s="65">
        <v>1179.75</v>
      </c>
      <c r="D708" s="71" t="s">
        <v>331</v>
      </c>
      <c r="E708" s="87" t="s">
        <v>989</v>
      </c>
      <c r="F708" s="82"/>
    </row>
    <row r="709" spans="1:6" x14ac:dyDescent="0.25">
      <c r="A709" s="82">
        <v>699</v>
      </c>
      <c r="B709" s="70" t="s">
        <v>254</v>
      </c>
      <c r="C709" s="65">
        <v>181.5</v>
      </c>
      <c r="D709" s="71" t="s">
        <v>331</v>
      </c>
      <c r="E709" s="87" t="s">
        <v>990</v>
      </c>
      <c r="F709" s="82"/>
    </row>
    <row r="710" spans="1:6" x14ac:dyDescent="0.25">
      <c r="A710" s="82">
        <v>700</v>
      </c>
      <c r="B710" s="70" t="s">
        <v>254</v>
      </c>
      <c r="C710" s="65">
        <v>8024508.1799999997</v>
      </c>
      <c r="D710" s="71" t="s">
        <v>11</v>
      </c>
      <c r="E710" s="87" t="s">
        <v>991</v>
      </c>
      <c r="F710" s="82"/>
    </row>
    <row r="711" spans="1:6" x14ac:dyDescent="0.25">
      <c r="A711" s="82">
        <v>701</v>
      </c>
      <c r="B711" s="70" t="s">
        <v>254</v>
      </c>
      <c r="C711" s="65">
        <v>512722.77</v>
      </c>
      <c r="D711" s="71" t="s">
        <v>197</v>
      </c>
      <c r="E711" s="87" t="s">
        <v>992</v>
      </c>
      <c r="F711" s="82"/>
    </row>
    <row r="712" spans="1:6" x14ac:dyDescent="0.25">
      <c r="A712" s="82">
        <v>702</v>
      </c>
      <c r="B712" s="70" t="s">
        <v>226</v>
      </c>
      <c r="C712" s="65">
        <v>517859.17</v>
      </c>
      <c r="D712" s="71" t="s">
        <v>333</v>
      </c>
      <c r="E712" s="87" t="s">
        <v>993</v>
      </c>
      <c r="F712" s="82"/>
    </row>
    <row r="713" spans="1:6" x14ac:dyDescent="0.25">
      <c r="A713" s="82">
        <v>703</v>
      </c>
      <c r="B713" s="70" t="s">
        <v>226</v>
      </c>
      <c r="C713" s="65">
        <v>28622.1</v>
      </c>
      <c r="D713" s="71" t="s">
        <v>11</v>
      </c>
      <c r="E713" s="87" t="s">
        <v>994</v>
      </c>
      <c r="F713" s="82"/>
    </row>
    <row r="714" spans="1:6" x14ac:dyDescent="0.25">
      <c r="A714" s="82">
        <v>704</v>
      </c>
      <c r="B714" s="70" t="s">
        <v>226</v>
      </c>
      <c r="C714" s="65">
        <v>85</v>
      </c>
      <c r="D714" s="71" t="s">
        <v>77</v>
      </c>
      <c r="E714" s="87" t="s">
        <v>995</v>
      </c>
      <c r="F714" s="82"/>
    </row>
    <row r="715" spans="1:6" x14ac:dyDescent="0.25">
      <c r="A715" s="82">
        <v>705</v>
      </c>
      <c r="B715" s="70" t="s">
        <v>226</v>
      </c>
      <c r="C715" s="65">
        <v>71.599999999999994</v>
      </c>
      <c r="D715" s="71" t="s">
        <v>115</v>
      </c>
      <c r="E715" s="87" t="s">
        <v>996</v>
      </c>
      <c r="F715" s="82"/>
    </row>
    <row r="716" spans="1:6" x14ac:dyDescent="0.25">
      <c r="A716" s="82">
        <v>706</v>
      </c>
      <c r="B716" s="70" t="s">
        <v>273</v>
      </c>
      <c r="C716" s="65">
        <v>3525380</v>
      </c>
      <c r="D716" s="71" t="s">
        <v>11</v>
      </c>
      <c r="E716" s="87" t="s">
        <v>997</v>
      </c>
      <c r="F716" s="82"/>
    </row>
    <row r="717" spans="1:6" x14ac:dyDescent="0.25">
      <c r="A717" s="82">
        <v>707</v>
      </c>
      <c r="B717" s="70" t="s">
        <v>273</v>
      </c>
      <c r="C717" s="65">
        <v>147120</v>
      </c>
      <c r="D717" s="71" t="s">
        <v>11</v>
      </c>
      <c r="E717" s="87" t="s">
        <v>998</v>
      </c>
      <c r="F717" s="82"/>
    </row>
    <row r="718" spans="1:6" x14ac:dyDescent="0.25">
      <c r="A718" s="82">
        <v>708</v>
      </c>
      <c r="B718" s="70" t="s">
        <v>273</v>
      </c>
      <c r="C718" s="65">
        <v>18150</v>
      </c>
      <c r="D718" s="71" t="s">
        <v>334</v>
      </c>
      <c r="E718" s="87" t="s">
        <v>999</v>
      </c>
      <c r="F718" s="82"/>
    </row>
    <row r="719" spans="1:6" x14ac:dyDescent="0.25">
      <c r="A719" s="82">
        <v>709</v>
      </c>
      <c r="B719" s="70" t="s">
        <v>273</v>
      </c>
      <c r="C719" s="65">
        <v>2.4</v>
      </c>
      <c r="D719" s="71" t="s">
        <v>115</v>
      </c>
      <c r="E719" s="87" t="s">
        <v>1000</v>
      </c>
      <c r="F719" s="82"/>
    </row>
    <row r="720" spans="1:6" x14ac:dyDescent="0.25">
      <c r="A720" s="82">
        <v>710</v>
      </c>
      <c r="B720" s="70" t="s">
        <v>273</v>
      </c>
      <c r="C720" s="65">
        <v>2.2000000000000002</v>
      </c>
      <c r="D720" s="71" t="s">
        <v>115</v>
      </c>
      <c r="E720" s="87" t="s">
        <v>1001</v>
      </c>
      <c r="F720" s="82"/>
    </row>
    <row r="721" spans="1:6" x14ac:dyDescent="0.25">
      <c r="A721" s="82">
        <v>711</v>
      </c>
      <c r="B721" s="70" t="s">
        <v>273</v>
      </c>
      <c r="C721" s="65">
        <v>2.2000000000000002</v>
      </c>
      <c r="D721" s="71" t="s">
        <v>115</v>
      </c>
      <c r="E721" s="87" t="s">
        <v>1002</v>
      </c>
      <c r="F721" s="82"/>
    </row>
    <row r="722" spans="1:6" x14ac:dyDescent="0.25">
      <c r="A722" s="82">
        <v>712</v>
      </c>
      <c r="B722" s="70" t="s">
        <v>273</v>
      </c>
      <c r="C722" s="65">
        <v>2.2000000000000002</v>
      </c>
      <c r="D722" s="71" t="s">
        <v>115</v>
      </c>
      <c r="E722" s="87" t="s">
        <v>1003</v>
      </c>
      <c r="F722" s="82"/>
    </row>
    <row r="723" spans="1:6" x14ac:dyDescent="0.25">
      <c r="A723" s="82">
        <v>713</v>
      </c>
      <c r="B723" s="70" t="s">
        <v>273</v>
      </c>
      <c r="C723" s="65">
        <v>2.2000000000000002</v>
      </c>
      <c r="D723" s="71" t="s">
        <v>115</v>
      </c>
      <c r="E723" s="87" t="s">
        <v>1004</v>
      </c>
      <c r="F723" s="82"/>
    </row>
    <row r="724" spans="1:6" x14ac:dyDescent="0.25">
      <c r="A724" s="82">
        <v>714</v>
      </c>
      <c r="B724" s="70" t="s">
        <v>273</v>
      </c>
      <c r="C724" s="65">
        <v>2.2000000000000002</v>
      </c>
      <c r="D724" s="71" t="s">
        <v>115</v>
      </c>
      <c r="E724" s="87" t="s">
        <v>1005</v>
      </c>
      <c r="F724" s="82"/>
    </row>
    <row r="725" spans="1:6" x14ac:dyDescent="0.25">
      <c r="A725" s="82">
        <v>715</v>
      </c>
      <c r="B725" s="70" t="s">
        <v>273</v>
      </c>
      <c r="C725" s="65">
        <v>2.2000000000000002</v>
      </c>
      <c r="D725" s="71" t="s">
        <v>115</v>
      </c>
      <c r="E725" s="87" t="s">
        <v>1006</v>
      </c>
      <c r="F725" s="82"/>
    </row>
    <row r="726" spans="1:6" x14ac:dyDescent="0.25">
      <c r="A726" s="82">
        <v>716</v>
      </c>
      <c r="B726" s="70" t="s">
        <v>273</v>
      </c>
      <c r="C726" s="65">
        <v>2.2000000000000002</v>
      </c>
      <c r="D726" s="71" t="s">
        <v>115</v>
      </c>
      <c r="E726" s="87" t="s">
        <v>1007</v>
      </c>
      <c r="F726" s="82"/>
    </row>
    <row r="727" spans="1:6" x14ac:dyDescent="0.25">
      <c r="A727" s="82">
        <v>717</v>
      </c>
      <c r="B727" s="70" t="s">
        <v>273</v>
      </c>
      <c r="C727" s="65">
        <v>2.2000000000000002</v>
      </c>
      <c r="D727" s="71" t="s">
        <v>115</v>
      </c>
      <c r="E727" s="87" t="s">
        <v>1008</v>
      </c>
      <c r="F727" s="82"/>
    </row>
    <row r="728" spans="1:6" x14ac:dyDescent="0.25">
      <c r="A728" s="82">
        <v>718</v>
      </c>
      <c r="B728" s="70" t="s">
        <v>273</v>
      </c>
      <c r="C728" s="65">
        <v>2.2000000000000002</v>
      </c>
      <c r="D728" s="71" t="s">
        <v>115</v>
      </c>
      <c r="E728" s="87" t="s">
        <v>1009</v>
      </c>
      <c r="F728" s="82"/>
    </row>
    <row r="729" spans="1:6" x14ac:dyDescent="0.25">
      <c r="A729" s="82">
        <v>719</v>
      </c>
      <c r="B729" s="70" t="s">
        <v>273</v>
      </c>
      <c r="C729" s="65">
        <v>2.2000000000000002</v>
      </c>
      <c r="D729" s="71" t="s">
        <v>115</v>
      </c>
      <c r="E729" s="87" t="s">
        <v>1010</v>
      </c>
      <c r="F729" s="82"/>
    </row>
    <row r="730" spans="1:6" x14ac:dyDescent="0.25">
      <c r="A730" s="82">
        <v>720</v>
      </c>
      <c r="B730" s="70" t="s">
        <v>273</v>
      </c>
      <c r="C730" s="65">
        <v>2.2000000000000002</v>
      </c>
      <c r="D730" s="71" t="s">
        <v>115</v>
      </c>
      <c r="E730" s="87" t="s">
        <v>1011</v>
      </c>
      <c r="F730" s="82"/>
    </row>
    <row r="731" spans="1:6" x14ac:dyDescent="0.25">
      <c r="A731" s="82">
        <v>721</v>
      </c>
      <c r="B731" s="70" t="s">
        <v>273</v>
      </c>
      <c r="C731" s="65">
        <v>2.2000000000000002</v>
      </c>
      <c r="D731" s="71" t="s">
        <v>115</v>
      </c>
      <c r="E731" s="87" t="s">
        <v>1012</v>
      </c>
      <c r="F731" s="82"/>
    </row>
    <row r="732" spans="1:6" x14ac:dyDescent="0.25">
      <c r="A732" s="82">
        <v>722</v>
      </c>
      <c r="B732" s="70" t="s">
        <v>273</v>
      </c>
      <c r="C732" s="65">
        <v>550.22</v>
      </c>
      <c r="D732" s="71" t="s">
        <v>335</v>
      </c>
      <c r="E732" s="87" t="s">
        <v>1013</v>
      </c>
      <c r="F732" s="82"/>
    </row>
    <row r="733" spans="1:6" x14ac:dyDescent="0.25">
      <c r="A733" s="82">
        <v>723</v>
      </c>
      <c r="B733" s="70" t="s">
        <v>273</v>
      </c>
      <c r="C733" s="65">
        <v>6366.3</v>
      </c>
      <c r="D733" s="71" t="s">
        <v>335</v>
      </c>
      <c r="E733" s="87" t="s">
        <v>1014</v>
      </c>
      <c r="F733" s="82"/>
    </row>
    <row r="734" spans="1:6" x14ac:dyDescent="0.25">
      <c r="A734" s="82">
        <v>724</v>
      </c>
      <c r="B734" s="70" t="s">
        <v>273</v>
      </c>
      <c r="C734" s="65">
        <v>190200</v>
      </c>
      <c r="D734" s="71" t="s">
        <v>11</v>
      </c>
      <c r="E734" s="87" t="s">
        <v>1015</v>
      </c>
      <c r="F734" s="82"/>
    </row>
    <row r="735" spans="1:6" x14ac:dyDescent="0.25">
      <c r="A735" s="82">
        <v>725</v>
      </c>
      <c r="B735" s="70" t="s">
        <v>283</v>
      </c>
      <c r="C735" s="65">
        <v>57022.42</v>
      </c>
      <c r="D735" s="71" t="s">
        <v>187</v>
      </c>
      <c r="E735" s="87" t="s">
        <v>1016</v>
      </c>
      <c r="F735" s="82"/>
    </row>
    <row r="736" spans="1:6" x14ac:dyDescent="0.25">
      <c r="A736" s="82">
        <v>726</v>
      </c>
      <c r="B736" s="70" t="s">
        <v>285</v>
      </c>
      <c r="C736" s="65">
        <v>1733.29</v>
      </c>
      <c r="D736" s="71" t="s">
        <v>336</v>
      </c>
      <c r="E736" s="87" t="s">
        <v>1017</v>
      </c>
      <c r="F736" s="82"/>
    </row>
    <row r="737" spans="1:6" x14ac:dyDescent="0.25">
      <c r="A737" s="82">
        <v>727</v>
      </c>
      <c r="B737" s="70" t="s">
        <v>285</v>
      </c>
      <c r="C737" s="65">
        <v>171595.31</v>
      </c>
      <c r="D737" s="71" t="s">
        <v>337</v>
      </c>
      <c r="E737" s="87" t="s">
        <v>1018</v>
      </c>
      <c r="F737" s="82"/>
    </row>
    <row r="738" spans="1:6" x14ac:dyDescent="0.25">
      <c r="A738" s="82">
        <v>728</v>
      </c>
      <c r="B738" s="70" t="s">
        <v>285</v>
      </c>
      <c r="C738" s="65">
        <v>280.01</v>
      </c>
      <c r="D738" s="71" t="s">
        <v>156</v>
      </c>
      <c r="E738" s="87" t="s">
        <v>1019</v>
      </c>
      <c r="F738" s="82"/>
    </row>
    <row r="739" spans="1:6" x14ac:dyDescent="0.25">
      <c r="A739" s="82">
        <v>729</v>
      </c>
      <c r="B739" s="70" t="s">
        <v>227</v>
      </c>
      <c r="C739" s="65">
        <v>721957.46</v>
      </c>
      <c r="D739" s="71" t="s">
        <v>123</v>
      </c>
      <c r="E739" s="87" t="s">
        <v>1020</v>
      </c>
      <c r="F739" s="82"/>
    </row>
    <row r="740" spans="1:6" x14ac:dyDescent="0.25">
      <c r="A740" s="82">
        <v>730</v>
      </c>
      <c r="B740" s="70" t="s">
        <v>227</v>
      </c>
      <c r="C740" s="65">
        <v>355592.63</v>
      </c>
      <c r="D740" s="71" t="s">
        <v>196</v>
      </c>
      <c r="E740" s="87" t="s">
        <v>1021</v>
      </c>
      <c r="F740" s="82"/>
    </row>
    <row r="741" spans="1:6" x14ac:dyDescent="0.25">
      <c r="A741" s="82">
        <v>731</v>
      </c>
      <c r="B741" s="70" t="s">
        <v>227</v>
      </c>
      <c r="C741" s="65">
        <v>54384.75</v>
      </c>
      <c r="D741" s="71" t="s">
        <v>196</v>
      </c>
      <c r="E741" s="87" t="s">
        <v>1022</v>
      </c>
      <c r="F741" s="82"/>
    </row>
    <row r="742" spans="1:6" x14ac:dyDescent="0.25">
      <c r="A742" s="82">
        <v>732</v>
      </c>
      <c r="B742" s="70" t="s">
        <v>227</v>
      </c>
      <c r="C742" s="65">
        <v>8366.89</v>
      </c>
      <c r="D742" s="71" t="s">
        <v>196</v>
      </c>
      <c r="E742" s="87" t="s">
        <v>1023</v>
      </c>
      <c r="F742" s="82"/>
    </row>
    <row r="743" spans="1:6" x14ac:dyDescent="0.25">
      <c r="A743" s="82">
        <v>733</v>
      </c>
      <c r="B743" s="70" t="s">
        <v>227</v>
      </c>
      <c r="C743" s="65">
        <v>705.37</v>
      </c>
      <c r="D743" s="71" t="s">
        <v>338</v>
      </c>
      <c r="E743" s="87" t="s">
        <v>1024</v>
      </c>
      <c r="F743" s="82"/>
    </row>
    <row r="744" spans="1:6" x14ac:dyDescent="0.25">
      <c r="A744" s="82">
        <v>734</v>
      </c>
      <c r="B744" s="70" t="s">
        <v>227</v>
      </c>
      <c r="C744" s="65">
        <v>8278.8799999999992</v>
      </c>
      <c r="D744" s="71" t="s">
        <v>338</v>
      </c>
      <c r="E744" s="87" t="s">
        <v>1025</v>
      </c>
      <c r="F744" s="82"/>
    </row>
    <row r="745" spans="1:6" x14ac:dyDescent="0.25">
      <c r="A745" s="82">
        <v>735</v>
      </c>
      <c r="B745" s="70" t="s">
        <v>228</v>
      </c>
      <c r="C745" s="65">
        <v>1000</v>
      </c>
      <c r="D745" s="71" t="s">
        <v>156</v>
      </c>
      <c r="E745" s="87" t="s">
        <v>1026</v>
      </c>
      <c r="F745" s="82"/>
    </row>
    <row r="746" spans="1:6" x14ac:dyDescent="0.25">
      <c r="A746" s="82">
        <v>736</v>
      </c>
      <c r="B746" s="70" t="s">
        <v>228</v>
      </c>
      <c r="C746" s="65">
        <v>134292.5</v>
      </c>
      <c r="D746" s="71" t="s">
        <v>203</v>
      </c>
      <c r="E746" s="87" t="s">
        <v>1027</v>
      </c>
      <c r="F746" s="82"/>
    </row>
    <row r="747" spans="1:6" x14ac:dyDescent="0.25">
      <c r="A747" s="82">
        <v>737</v>
      </c>
      <c r="B747" s="70" t="s">
        <v>228</v>
      </c>
      <c r="C747" s="65">
        <v>2420</v>
      </c>
      <c r="D747" s="71" t="s">
        <v>191</v>
      </c>
      <c r="E747" s="87" t="s">
        <v>1028</v>
      </c>
      <c r="F747" s="82"/>
    </row>
    <row r="748" spans="1:6" x14ac:dyDescent="0.25">
      <c r="A748" s="82">
        <v>738</v>
      </c>
      <c r="B748" s="70" t="s">
        <v>228</v>
      </c>
      <c r="C748" s="65">
        <v>2420</v>
      </c>
      <c r="D748" s="71" t="s">
        <v>191</v>
      </c>
      <c r="E748" s="87" t="s">
        <v>1029</v>
      </c>
      <c r="F748" s="82"/>
    </row>
    <row r="749" spans="1:6" x14ac:dyDescent="0.25">
      <c r="A749" s="82">
        <v>739</v>
      </c>
      <c r="B749" s="70" t="s">
        <v>295</v>
      </c>
      <c r="C749" s="65">
        <v>1119.23</v>
      </c>
      <c r="D749" s="71" t="s">
        <v>115</v>
      </c>
      <c r="E749" s="87" t="s">
        <v>1030</v>
      </c>
      <c r="F749" s="82"/>
    </row>
    <row r="750" spans="1:6" x14ac:dyDescent="0.25">
      <c r="A750" s="82">
        <v>740</v>
      </c>
      <c r="B750" s="70" t="s">
        <v>295</v>
      </c>
      <c r="C750" s="65">
        <v>9527.2199999999993</v>
      </c>
      <c r="D750" s="71" t="s">
        <v>339</v>
      </c>
      <c r="E750" s="87" t="s">
        <v>1031</v>
      </c>
      <c r="F750" s="82"/>
    </row>
    <row r="751" spans="1:6" x14ac:dyDescent="0.25">
      <c r="A751" s="82">
        <v>741</v>
      </c>
      <c r="B751" s="70" t="s">
        <v>296</v>
      </c>
      <c r="C751" s="65">
        <v>502200</v>
      </c>
      <c r="D751" s="71" t="s">
        <v>11</v>
      </c>
      <c r="E751" s="87" t="s">
        <v>1032</v>
      </c>
      <c r="F751" s="82"/>
    </row>
    <row r="752" spans="1:6" x14ac:dyDescent="0.25">
      <c r="A752" s="82">
        <v>742</v>
      </c>
      <c r="B752" s="70" t="s">
        <v>296</v>
      </c>
      <c r="C752" s="65">
        <v>1508985.34</v>
      </c>
      <c r="D752" s="71" t="s">
        <v>131</v>
      </c>
      <c r="E752" s="87" t="s">
        <v>1033</v>
      </c>
      <c r="F752" s="82"/>
    </row>
    <row r="753" spans="1:6" x14ac:dyDescent="0.25">
      <c r="A753" s="82">
        <v>743</v>
      </c>
      <c r="B753" s="70" t="s">
        <v>302</v>
      </c>
      <c r="C753" s="65">
        <v>3146</v>
      </c>
      <c r="D753" s="71" t="s">
        <v>336</v>
      </c>
      <c r="E753" s="87" t="s">
        <v>1034</v>
      </c>
      <c r="F753" s="82"/>
    </row>
    <row r="754" spans="1:6" x14ac:dyDescent="0.25">
      <c r="A754" s="82">
        <v>744</v>
      </c>
      <c r="B754" s="70" t="s">
        <v>209</v>
      </c>
      <c r="C754" s="65">
        <v>12100</v>
      </c>
      <c r="D754" s="71" t="s">
        <v>184</v>
      </c>
      <c r="E754" s="87" t="s">
        <v>1035</v>
      </c>
      <c r="F754" s="82"/>
    </row>
    <row r="755" spans="1:6" x14ac:dyDescent="0.25">
      <c r="A755" s="82">
        <v>745</v>
      </c>
      <c r="B755" s="70" t="s">
        <v>209</v>
      </c>
      <c r="C755" s="65">
        <v>48400</v>
      </c>
      <c r="D755" s="71" t="s">
        <v>184</v>
      </c>
      <c r="E755" s="87" t="s">
        <v>1036</v>
      </c>
      <c r="F755" s="82"/>
    </row>
    <row r="756" spans="1:6" x14ac:dyDescent="0.25">
      <c r="A756" s="82">
        <v>746</v>
      </c>
      <c r="B756" s="70" t="s">
        <v>209</v>
      </c>
      <c r="C756" s="65">
        <v>12100</v>
      </c>
      <c r="D756" s="71" t="s">
        <v>184</v>
      </c>
      <c r="E756" s="87" t="s">
        <v>1037</v>
      </c>
      <c r="F756" s="82"/>
    </row>
    <row r="757" spans="1:6" x14ac:dyDescent="0.25">
      <c r="A757" s="82">
        <v>747</v>
      </c>
      <c r="B757" s="70" t="s">
        <v>209</v>
      </c>
      <c r="C757" s="65">
        <v>12100</v>
      </c>
      <c r="D757" s="71" t="s">
        <v>184</v>
      </c>
      <c r="E757" s="87" t="s">
        <v>1038</v>
      </c>
      <c r="F757" s="82"/>
    </row>
    <row r="758" spans="1:6" x14ac:dyDescent="0.25">
      <c r="A758" s="82">
        <v>748</v>
      </c>
      <c r="B758" s="70" t="s">
        <v>209</v>
      </c>
      <c r="C758" s="65">
        <v>12100</v>
      </c>
      <c r="D758" s="71" t="s">
        <v>184</v>
      </c>
      <c r="E758" s="87" t="s">
        <v>1039</v>
      </c>
      <c r="F758" s="82"/>
    </row>
    <row r="759" spans="1:6" x14ac:dyDescent="0.25">
      <c r="A759" s="82">
        <v>749</v>
      </c>
      <c r="B759" s="70" t="s">
        <v>209</v>
      </c>
      <c r="C759" s="65">
        <v>1442.1</v>
      </c>
      <c r="D759" s="71" t="s">
        <v>340</v>
      </c>
      <c r="E759" s="87" t="s">
        <v>1040</v>
      </c>
      <c r="F759" s="82"/>
    </row>
    <row r="760" spans="1:6" x14ac:dyDescent="0.25">
      <c r="A760" s="82">
        <v>750</v>
      </c>
      <c r="B760" s="70" t="s">
        <v>209</v>
      </c>
      <c r="C760" s="65">
        <v>16925.7</v>
      </c>
      <c r="D760" s="71" t="s">
        <v>340</v>
      </c>
      <c r="E760" s="87" t="s">
        <v>1041</v>
      </c>
      <c r="F760" s="82"/>
    </row>
    <row r="761" spans="1:6" x14ac:dyDescent="0.25">
      <c r="A761" s="82">
        <v>751</v>
      </c>
      <c r="B761" s="70" t="s">
        <v>210</v>
      </c>
      <c r="C761" s="65">
        <v>3499.6</v>
      </c>
      <c r="D761" s="71" t="s">
        <v>195</v>
      </c>
      <c r="E761" s="87" t="s">
        <v>1042</v>
      </c>
      <c r="F761" s="82"/>
    </row>
    <row r="762" spans="1:6" x14ac:dyDescent="0.25">
      <c r="A762" s="82">
        <v>752</v>
      </c>
      <c r="B762" s="70" t="s">
        <v>314</v>
      </c>
      <c r="C762" s="65">
        <v>46582.61</v>
      </c>
      <c r="D762" s="71" t="s">
        <v>192</v>
      </c>
      <c r="E762" s="87" t="s">
        <v>1043</v>
      </c>
      <c r="F762" s="82"/>
    </row>
    <row r="763" spans="1:6" x14ac:dyDescent="0.25">
      <c r="A763" s="82">
        <v>753</v>
      </c>
      <c r="B763" s="70" t="s">
        <v>314</v>
      </c>
      <c r="C763" s="65">
        <v>17351.509999999998</v>
      </c>
      <c r="D763" s="71" t="s">
        <v>192</v>
      </c>
      <c r="E763" s="87" t="s">
        <v>1044</v>
      </c>
      <c r="F763" s="82"/>
    </row>
    <row r="764" spans="1:6" x14ac:dyDescent="0.25">
      <c r="A764" s="82">
        <v>754</v>
      </c>
      <c r="B764" s="70" t="s">
        <v>314</v>
      </c>
      <c r="C764" s="65">
        <v>2252.36</v>
      </c>
      <c r="D764" s="71" t="s">
        <v>203</v>
      </c>
      <c r="E764" s="87" t="s">
        <v>1045</v>
      </c>
      <c r="F764" s="82"/>
    </row>
    <row r="765" spans="1:6" x14ac:dyDescent="0.25">
      <c r="A765" s="82">
        <v>755</v>
      </c>
      <c r="B765" s="70" t="s">
        <v>314</v>
      </c>
      <c r="C765" s="65">
        <v>26435.63</v>
      </c>
      <c r="D765" s="71" t="s">
        <v>203</v>
      </c>
      <c r="E765" s="87" t="s">
        <v>1046</v>
      </c>
      <c r="F765" s="82"/>
    </row>
    <row r="766" spans="1:6" x14ac:dyDescent="0.25">
      <c r="A766" s="82">
        <v>756</v>
      </c>
      <c r="B766" s="70" t="s">
        <v>314</v>
      </c>
      <c r="C766" s="65">
        <v>157.30000000000001</v>
      </c>
      <c r="D766" s="71" t="s">
        <v>115</v>
      </c>
      <c r="E766" s="87" t="s">
        <v>1047</v>
      </c>
      <c r="F766" s="82"/>
    </row>
    <row r="767" spans="1:6" x14ac:dyDescent="0.25">
      <c r="A767" s="82">
        <v>757</v>
      </c>
      <c r="B767" s="70" t="s">
        <v>316</v>
      </c>
      <c r="C767" s="65">
        <v>2170237.29</v>
      </c>
      <c r="D767" s="71" t="s">
        <v>131</v>
      </c>
      <c r="E767" s="87" t="s">
        <v>1048</v>
      </c>
      <c r="F767" s="82"/>
    </row>
    <row r="768" spans="1:6" x14ac:dyDescent="0.25">
      <c r="A768" s="82">
        <v>758</v>
      </c>
      <c r="B768" s="70" t="s">
        <v>229</v>
      </c>
      <c r="C768" s="65">
        <v>607.86</v>
      </c>
      <c r="D768" s="71" t="s">
        <v>195</v>
      </c>
      <c r="E768" s="87" t="s">
        <v>1049</v>
      </c>
      <c r="F768" s="82"/>
    </row>
    <row r="769" spans="1:6" x14ac:dyDescent="0.25">
      <c r="A769" s="82">
        <v>759</v>
      </c>
      <c r="B769" s="70" t="s">
        <v>229</v>
      </c>
      <c r="C769" s="65">
        <v>5206</v>
      </c>
      <c r="D769" s="71" t="s">
        <v>341</v>
      </c>
      <c r="E769" s="87" t="s">
        <v>1050</v>
      </c>
      <c r="F769" s="82"/>
    </row>
    <row r="770" spans="1:6" x14ac:dyDescent="0.25">
      <c r="A770" s="82">
        <v>760</v>
      </c>
      <c r="B770" s="70" t="s">
        <v>229</v>
      </c>
      <c r="C770" s="65">
        <v>61102</v>
      </c>
      <c r="D770" s="71" t="s">
        <v>341</v>
      </c>
      <c r="E770" s="87" t="s">
        <v>1051</v>
      </c>
      <c r="F770" s="82"/>
    </row>
    <row r="771" spans="1:6" x14ac:dyDescent="0.25">
      <c r="A771" s="82">
        <v>761</v>
      </c>
      <c r="B771" s="70" t="s">
        <v>229</v>
      </c>
      <c r="C771" s="65">
        <v>880.8</v>
      </c>
      <c r="D771" s="71" t="s">
        <v>115</v>
      </c>
      <c r="E771" s="87" t="s">
        <v>1052</v>
      </c>
      <c r="F771" s="82"/>
    </row>
    <row r="772" spans="1:6" x14ac:dyDescent="0.25">
      <c r="A772" s="82">
        <v>762</v>
      </c>
      <c r="B772" s="70" t="s">
        <v>229</v>
      </c>
      <c r="C772" s="65">
        <v>2346190</v>
      </c>
      <c r="D772" s="71" t="s">
        <v>115</v>
      </c>
      <c r="E772" s="87" t="s">
        <v>1053</v>
      </c>
      <c r="F772" s="82"/>
    </row>
    <row r="773" spans="1:6" x14ac:dyDescent="0.25">
      <c r="A773" s="82">
        <v>763</v>
      </c>
      <c r="B773" s="70" t="s">
        <v>229</v>
      </c>
      <c r="C773" s="65">
        <v>1572092.5</v>
      </c>
      <c r="D773" s="71" t="s">
        <v>115</v>
      </c>
      <c r="E773" s="87" t="s">
        <v>1054</v>
      </c>
      <c r="F773" s="82"/>
    </row>
    <row r="774" spans="1:6" x14ac:dyDescent="0.25">
      <c r="A774" s="82">
        <v>764</v>
      </c>
      <c r="B774" s="70" t="s">
        <v>229</v>
      </c>
      <c r="C774" s="65">
        <v>2435125</v>
      </c>
      <c r="D774" s="71" t="s">
        <v>115</v>
      </c>
      <c r="E774" s="87" t="s">
        <v>1055</v>
      </c>
      <c r="F774" s="82"/>
    </row>
    <row r="775" spans="1:6" x14ac:dyDescent="0.25">
      <c r="A775" s="82">
        <v>765</v>
      </c>
      <c r="B775" s="70" t="s">
        <v>320</v>
      </c>
      <c r="C775" s="65">
        <v>2420</v>
      </c>
      <c r="D775" s="71" t="s">
        <v>191</v>
      </c>
      <c r="E775" s="87" t="s">
        <v>1056</v>
      </c>
      <c r="F775" s="82"/>
    </row>
    <row r="776" spans="1:6" x14ac:dyDescent="0.25">
      <c r="A776" s="82">
        <v>766</v>
      </c>
      <c r="B776" s="70" t="s">
        <v>320</v>
      </c>
      <c r="C776" s="65">
        <v>2420</v>
      </c>
      <c r="D776" s="71" t="s">
        <v>191</v>
      </c>
      <c r="E776" s="87" t="s">
        <v>1057</v>
      </c>
      <c r="F776" s="82"/>
    </row>
    <row r="777" spans="1:6" x14ac:dyDescent="0.25">
      <c r="A777" s="82">
        <v>767</v>
      </c>
      <c r="B777" s="70" t="s">
        <v>320</v>
      </c>
      <c r="C777" s="65">
        <v>22464.91</v>
      </c>
      <c r="D777" s="71" t="s">
        <v>204</v>
      </c>
      <c r="E777" s="87" t="s">
        <v>1058</v>
      </c>
      <c r="F777" s="82"/>
    </row>
    <row r="778" spans="1:6" x14ac:dyDescent="0.25">
      <c r="A778" s="82">
        <v>768</v>
      </c>
      <c r="B778" s="70" t="s">
        <v>320</v>
      </c>
      <c r="C778" s="65">
        <v>272361.84999999998</v>
      </c>
      <c r="D778" s="71" t="s">
        <v>342</v>
      </c>
      <c r="E778" s="87" t="s">
        <v>1059</v>
      </c>
      <c r="F778" s="82"/>
    </row>
    <row r="779" spans="1:6" x14ac:dyDescent="0.25">
      <c r="A779" s="82">
        <v>769</v>
      </c>
      <c r="B779" s="70" t="s">
        <v>320</v>
      </c>
      <c r="C779" s="65">
        <v>45190.55</v>
      </c>
      <c r="D779" s="71" t="s">
        <v>342</v>
      </c>
      <c r="E779" s="87" t="s">
        <v>1060</v>
      </c>
      <c r="F779" s="82"/>
    </row>
    <row r="780" spans="1:6" x14ac:dyDescent="0.25">
      <c r="A780" s="82">
        <v>770</v>
      </c>
      <c r="B780" s="70" t="s">
        <v>320</v>
      </c>
      <c r="C780" s="65">
        <v>38704.879999999997</v>
      </c>
      <c r="D780" s="71" t="s">
        <v>342</v>
      </c>
      <c r="E780" s="87" t="s">
        <v>1061</v>
      </c>
      <c r="F780" s="82"/>
    </row>
    <row r="781" spans="1:6" x14ac:dyDescent="0.25">
      <c r="A781" s="82">
        <v>771</v>
      </c>
      <c r="B781" s="70" t="s">
        <v>320</v>
      </c>
      <c r="C781" s="65">
        <v>219327.62</v>
      </c>
      <c r="D781" s="71" t="s">
        <v>342</v>
      </c>
      <c r="E781" s="87" t="s">
        <v>1062</v>
      </c>
      <c r="F781" s="82"/>
    </row>
    <row r="782" spans="1:6" x14ac:dyDescent="0.25">
      <c r="A782" s="82">
        <v>772</v>
      </c>
      <c r="B782" s="70" t="s">
        <v>322</v>
      </c>
      <c r="C782" s="65">
        <v>222928.1</v>
      </c>
      <c r="D782" s="71" t="s">
        <v>62</v>
      </c>
      <c r="E782" s="87" t="s">
        <v>1063</v>
      </c>
      <c r="F782" s="82"/>
    </row>
    <row r="783" spans="1:6" x14ac:dyDescent="0.25">
      <c r="A783" s="82">
        <v>773</v>
      </c>
      <c r="B783" s="70" t="s">
        <v>322</v>
      </c>
      <c r="C783" s="65">
        <v>3391.39</v>
      </c>
      <c r="D783" s="71" t="s">
        <v>333</v>
      </c>
      <c r="E783" s="87" t="s">
        <v>1064</v>
      </c>
      <c r="F783" s="82"/>
    </row>
    <row r="784" spans="1:6" x14ac:dyDescent="0.25">
      <c r="A784" s="82">
        <v>774</v>
      </c>
      <c r="B784" s="70" t="s">
        <v>230</v>
      </c>
      <c r="C784" s="65">
        <v>8796.26</v>
      </c>
      <c r="D784" s="71" t="s">
        <v>190</v>
      </c>
      <c r="E784" s="87" t="s">
        <v>1065</v>
      </c>
      <c r="F784" s="82"/>
    </row>
    <row r="785" spans="1:6" x14ac:dyDescent="0.25">
      <c r="A785" s="82">
        <v>775</v>
      </c>
      <c r="B785" s="70" t="s">
        <v>244</v>
      </c>
      <c r="C785" s="65">
        <v>860260.29</v>
      </c>
      <c r="D785" s="71" t="s">
        <v>206</v>
      </c>
      <c r="E785" s="87" t="s">
        <v>1066</v>
      </c>
      <c r="F785" s="82"/>
    </row>
    <row r="786" spans="1:6" x14ac:dyDescent="0.25">
      <c r="A786" s="82">
        <v>776</v>
      </c>
      <c r="B786" s="70" t="s">
        <v>244</v>
      </c>
      <c r="C786" s="65">
        <v>211292</v>
      </c>
      <c r="D786" s="71" t="s">
        <v>206</v>
      </c>
      <c r="E786" s="87" t="s">
        <v>1067</v>
      </c>
      <c r="F786" s="82"/>
    </row>
    <row r="787" spans="1:6" x14ac:dyDescent="0.25">
      <c r="A787" s="82">
        <v>777</v>
      </c>
      <c r="B787" s="70" t="s">
        <v>244</v>
      </c>
      <c r="C787" s="65">
        <v>95584.48</v>
      </c>
      <c r="D787" s="71" t="s">
        <v>343</v>
      </c>
      <c r="E787" s="87" t="s">
        <v>1068</v>
      </c>
      <c r="F787" s="82"/>
    </row>
    <row r="788" spans="1:6" x14ac:dyDescent="0.25">
      <c r="A788" s="82">
        <v>778</v>
      </c>
      <c r="B788" s="70" t="s">
        <v>244</v>
      </c>
      <c r="C788" s="65">
        <v>50307.62</v>
      </c>
      <c r="D788" s="71" t="s">
        <v>343</v>
      </c>
      <c r="E788" s="87" t="s">
        <v>1069</v>
      </c>
      <c r="F788" s="82"/>
    </row>
    <row r="789" spans="1:6" x14ac:dyDescent="0.25">
      <c r="A789" s="82">
        <v>779</v>
      </c>
      <c r="B789" s="70" t="s">
        <v>244</v>
      </c>
      <c r="C789" s="65">
        <v>447836.5</v>
      </c>
      <c r="D789" s="71" t="s">
        <v>206</v>
      </c>
      <c r="E789" s="87" t="s">
        <v>1070</v>
      </c>
      <c r="F789" s="82"/>
    </row>
    <row r="790" spans="1:6" x14ac:dyDescent="0.25">
      <c r="A790" s="82">
        <v>780</v>
      </c>
      <c r="B790" s="70" t="s">
        <v>244</v>
      </c>
      <c r="C790" s="65">
        <v>1823334.33</v>
      </c>
      <c r="D790" s="71" t="s">
        <v>206</v>
      </c>
      <c r="E790" s="87" t="s">
        <v>1070</v>
      </c>
      <c r="F790" s="82"/>
    </row>
    <row r="791" spans="1:6" x14ac:dyDescent="0.25">
      <c r="A791" s="82">
        <v>781</v>
      </c>
      <c r="B791" s="70" t="s">
        <v>244</v>
      </c>
      <c r="C791" s="65">
        <v>202592.7</v>
      </c>
      <c r="D791" s="71" t="s">
        <v>343</v>
      </c>
      <c r="E791" s="87" t="s">
        <v>1071</v>
      </c>
      <c r="F791" s="82"/>
    </row>
    <row r="792" spans="1:6" x14ac:dyDescent="0.25">
      <c r="A792" s="82">
        <v>782</v>
      </c>
      <c r="B792" s="70" t="s">
        <v>244</v>
      </c>
      <c r="C792" s="65">
        <v>106627.74</v>
      </c>
      <c r="D792" s="71" t="s">
        <v>343</v>
      </c>
      <c r="E792" s="87" t="s">
        <v>1072</v>
      </c>
      <c r="F792" s="82"/>
    </row>
    <row r="793" spans="1:6" x14ac:dyDescent="0.25">
      <c r="A793" s="82">
        <v>783</v>
      </c>
      <c r="B793" s="70" t="s">
        <v>244</v>
      </c>
      <c r="C793" s="65">
        <v>77995.81</v>
      </c>
      <c r="D793" s="71" t="s">
        <v>198</v>
      </c>
      <c r="E793" s="87" t="s">
        <v>1073</v>
      </c>
      <c r="F793" s="82"/>
    </row>
    <row r="794" spans="1:6" x14ac:dyDescent="0.25">
      <c r="A794" s="82">
        <v>784</v>
      </c>
      <c r="B794" s="70" t="s">
        <v>244</v>
      </c>
      <c r="C794" s="65">
        <v>978.9</v>
      </c>
      <c r="D794" s="71" t="s">
        <v>198</v>
      </c>
      <c r="E794" s="87" t="s">
        <v>1074</v>
      </c>
      <c r="F794" s="82"/>
    </row>
    <row r="795" spans="1:6" x14ac:dyDescent="0.25">
      <c r="A795" s="82">
        <v>785</v>
      </c>
      <c r="B795" s="70" t="s">
        <v>244</v>
      </c>
      <c r="C795" s="65">
        <v>371408.59</v>
      </c>
      <c r="D795" s="71" t="s">
        <v>198</v>
      </c>
      <c r="E795" s="87" t="s">
        <v>1075</v>
      </c>
      <c r="F795" s="82"/>
    </row>
    <row r="796" spans="1:6" x14ac:dyDescent="0.25">
      <c r="A796" s="82">
        <v>786</v>
      </c>
      <c r="B796" s="70" t="s">
        <v>244</v>
      </c>
      <c r="C796" s="65">
        <v>183581.72</v>
      </c>
      <c r="D796" s="71" t="s">
        <v>207</v>
      </c>
      <c r="E796" s="87" t="s">
        <v>1076</v>
      </c>
      <c r="F796" s="82"/>
    </row>
    <row r="797" spans="1:6" x14ac:dyDescent="0.25">
      <c r="A797" s="82">
        <v>787</v>
      </c>
      <c r="B797" s="70" t="s">
        <v>244</v>
      </c>
      <c r="C797" s="65">
        <v>38552.160000000003</v>
      </c>
      <c r="D797" s="71" t="s">
        <v>207</v>
      </c>
      <c r="E797" s="87" t="s">
        <v>1077</v>
      </c>
      <c r="F797" s="82"/>
    </row>
    <row r="798" spans="1:6" x14ac:dyDescent="0.25">
      <c r="A798" s="82">
        <v>788</v>
      </c>
      <c r="B798" s="70" t="s">
        <v>254</v>
      </c>
      <c r="C798" s="65">
        <v>23633.919999999998</v>
      </c>
      <c r="D798" s="71" t="s">
        <v>200</v>
      </c>
      <c r="E798" s="87" t="s">
        <v>1078</v>
      </c>
      <c r="F798" s="82"/>
    </row>
    <row r="799" spans="1:6" x14ac:dyDescent="0.25">
      <c r="A799" s="82">
        <v>789</v>
      </c>
      <c r="B799" s="70" t="s">
        <v>254</v>
      </c>
      <c r="C799" s="65">
        <v>5627.12</v>
      </c>
      <c r="D799" s="71" t="s">
        <v>200</v>
      </c>
      <c r="E799" s="87" t="s">
        <v>1079</v>
      </c>
      <c r="F799" s="82"/>
    </row>
    <row r="800" spans="1:6" x14ac:dyDescent="0.25">
      <c r="A800" s="82">
        <v>790</v>
      </c>
      <c r="B800" s="70" t="s">
        <v>254</v>
      </c>
      <c r="C800" s="65">
        <v>10691.54</v>
      </c>
      <c r="D800" s="71" t="s">
        <v>200</v>
      </c>
      <c r="E800" s="87" t="s">
        <v>1080</v>
      </c>
      <c r="F800" s="82"/>
    </row>
    <row r="801" spans="1:6" x14ac:dyDescent="0.25">
      <c r="A801" s="82">
        <v>791</v>
      </c>
      <c r="B801" s="70" t="s">
        <v>254</v>
      </c>
      <c r="C801" s="65">
        <v>96223.82</v>
      </c>
      <c r="D801" s="71" t="s">
        <v>200</v>
      </c>
      <c r="E801" s="87" t="s">
        <v>1081</v>
      </c>
      <c r="F801" s="82"/>
    </row>
    <row r="802" spans="1:6" x14ac:dyDescent="0.25">
      <c r="A802" s="82">
        <v>792</v>
      </c>
      <c r="B802" s="70" t="s">
        <v>254</v>
      </c>
      <c r="C802" s="65">
        <v>19020.18</v>
      </c>
      <c r="D802" s="71" t="s">
        <v>200</v>
      </c>
      <c r="E802" s="87" t="s">
        <v>1082</v>
      </c>
      <c r="F802" s="82"/>
    </row>
    <row r="803" spans="1:6" x14ac:dyDescent="0.25">
      <c r="A803" s="82">
        <v>793</v>
      </c>
      <c r="B803" s="70" t="s">
        <v>254</v>
      </c>
      <c r="C803" s="65">
        <v>4528.6099999999997</v>
      </c>
      <c r="D803" s="71" t="s">
        <v>200</v>
      </c>
      <c r="E803" s="87" t="s">
        <v>1083</v>
      </c>
      <c r="F803" s="82"/>
    </row>
    <row r="804" spans="1:6" x14ac:dyDescent="0.25">
      <c r="A804" s="82">
        <v>794</v>
      </c>
      <c r="B804" s="70" t="s">
        <v>254</v>
      </c>
      <c r="C804" s="65">
        <v>8604.3700000000008</v>
      </c>
      <c r="D804" s="71" t="s">
        <v>200</v>
      </c>
      <c r="E804" s="87" t="s">
        <v>1084</v>
      </c>
      <c r="F804" s="82"/>
    </row>
    <row r="805" spans="1:6" x14ac:dyDescent="0.25">
      <c r="A805" s="82">
        <v>795</v>
      </c>
      <c r="B805" s="70" t="s">
        <v>254</v>
      </c>
      <c r="C805" s="65">
        <v>77439.289999999994</v>
      </c>
      <c r="D805" s="71" t="s">
        <v>200</v>
      </c>
      <c r="E805" s="87" t="s">
        <v>1085</v>
      </c>
      <c r="F805" s="82"/>
    </row>
    <row r="806" spans="1:6" x14ac:dyDescent="0.25">
      <c r="A806" s="82">
        <v>796</v>
      </c>
      <c r="B806" s="70" t="s">
        <v>254</v>
      </c>
      <c r="C806" s="65">
        <v>35</v>
      </c>
      <c r="D806" s="71" t="s">
        <v>77</v>
      </c>
      <c r="E806" s="87" t="s">
        <v>1086</v>
      </c>
      <c r="F806" s="82"/>
    </row>
    <row r="807" spans="1:6" x14ac:dyDescent="0.25">
      <c r="A807" s="82">
        <v>797</v>
      </c>
      <c r="B807" s="70" t="s">
        <v>263</v>
      </c>
      <c r="C807" s="65">
        <v>272254.96999999997</v>
      </c>
      <c r="D807" s="71" t="s">
        <v>176</v>
      </c>
      <c r="E807" s="87" t="s">
        <v>1087</v>
      </c>
      <c r="F807" s="82"/>
    </row>
    <row r="808" spans="1:6" x14ac:dyDescent="0.25">
      <c r="A808" s="82">
        <v>798</v>
      </c>
      <c r="B808" s="70" t="s">
        <v>263</v>
      </c>
      <c r="C808" s="65">
        <v>23196.61</v>
      </c>
      <c r="D808" s="71" t="s">
        <v>176</v>
      </c>
      <c r="E808" s="87" t="s">
        <v>1088</v>
      </c>
      <c r="F808" s="82"/>
    </row>
    <row r="809" spans="1:6" x14ac:dyDescent="0.25">
      <c r="A809" s="82">
        <v>799</v>
      </c>
      <c r="B809" s="70" t="s">
        <v>263</v>
      </c>
      <c r="C809" s="65">
        <v>37960.21</v>
      </c>
      <c r="D809" s="71" t="s">
        <v>205</v>
      </c>
      <c r="E809" s="87" t="s">
        <v>1089</v>
      </c>
      <c r="F809" s="82"/>
    </row>
    <row r="810" spans="1:6" x14ac:dyDescent="0.25">
      <c r="A810" s="82">
        <v>800</v>
      </c>
      <c r="B810" s="70" t="s">
        <v>263</v>
      </c>
      <c r="C810" s="65">
        <v>180762.89</v>
      </c>
      <c r="D810" s="71" t="s">
        <v>205</v>
      </c>
      <c r="E810" s="87" t="s">
        <v>1090</v>
      </c>
      <c r="F810" s="82"/>
    </row>
    <row r="811" spans="1:6" x14ac:dyDescent="0.25">
      <c r="A811" s="82">
        <v>801</v>
      </c>
      <c r="B811" s="70" t="s">
        <v>263</v>
      </c>
      <c r="C811" s="65">
        <v>377081.94</v>
      </c>
      <c r="D811" s="71" t="s">
        <v>205</v>
      </c>
      <c r="E811" s="87" t="s">
        <v>1091</v>
      </c>
      <c r="F811" s="82"/>
    </row>
    <row r="812" spans="1:6" x14ac:dyDescent="0.25">
      <c r="A812" s="82">
        <v>802</v>
      </c>
      <c r="B812" s="70" t="s">
        <v>263</v>
      </c>
      <c r="C812" s="65">
        <v>29215.279999999999</v>
      </c>
      <c r="D812" s="71" t="s">
        <v>205</v>
      </c>
      <c r="E812" s="87" t="s">
        <v>1092</v>
      </c>
      <c r="F812" s="82"/>
    </row>
    <row r="813" spans="1:6" x14ac:dyDescent="0.25">
      <c r="A813" s="82">
        <v>803</v>
      </c>
      <c r="B813" s="70" t="s">
        <v>263</v>
      </c>
      <c r="C813" s="65">
        <v>79187.210000000006</v>
      </c>
      <c r="D813" s="71" t="s">
        <v>205</v>
      </c>
      <c r="E813" s="87" t="s">
        <v>1093</v>
      </c>
      <c r="F813" s="82"/>
    </row>
    <row r="814" spans="1:6" x14ac:dyDescent="0.25">
      <c r="A814" s="82">
        <v>804</v>
      </c>
      <c r="B814" s="70" t="s">
        <v>263</v>
      </c>
      <c r="C814" s="65">
        <v>139120.37</v>
      </c>
      <c r="D814" s="71" t="s">
        <v>205</v>
      </c>
      <c r="E814" s="87" t="s">
        <v>1094</v>
      </c>
      <c r="F814" s="82"/>
    </row>
    <row r="815" spans="1:6" x14ac:dyDescent="0.25">
      <c r="A815" s="82">
        <v>805</v>
      </c>
      <c r="B815" s="70" t="s">
        <v>263</v>
      </c>
      <c r="C815" s="65">
        <v>20911.740000000002</v>
      </c>
      <c r="D815" s="71" t="s">
        <v>205</v>
      </c>
      <c r="E815" s="87" t="s">
        <v>1095</v>
      </c>
      <c r="F815" s="82"/>
    </row>
    <row r="816" spans="1:6" x14ac:dyDescent="0.25">
      <c r="A816" s="82">
        <v>806</v>
      </c>
      <c r="B816" s="70" t="s">
        <v>263</v>
      </c>
      <c r="C816" s="65">
        <v>99579.7</v>
      </c>
      <c r="D816" s="71" t="s">
        <v>205</v>
      </c>
      <c r="E816" s="87" t="s">
        <v>1096</v>
      </c>
      <c r="F816" s="82"/>
    </row>
    <row r="817" spans="1:6" x14ac:dyDescent="0.25">
      <c r="A817" s="82">
        <v>807</v>
      </c>
      <c r="B817" s="70" t="s">
        <v>226</v>
      </c>
      <c r="C817" s="65">
        <v>326974.18</v>
      </c>
      <c r="D817" s="71" t="s">
        <v>206</v>
      </c>
      <c r="E817" s="87" t="s">
        <v>1097</v>
      </c>
      <c r="F817" s="82"/>
    </row>
    <row r="818" spans="1:6" x14ac:dyDescent="0.25">
      <c r="A818" s="82">
        <v>808</v>
      </c>
      <c r="B818" s="70" t="s">
        <v>226</v>
      </c>
      <c r="C818" s="65">
        <v>1557019.92</v>
      </c>
      <c r="D818" s="71" t="s">
        <v>206</v>
      </c>
      <c r="E818" s="87" t="s">
        <v>1098</v>
      </c>
      <c r="F818" s="82"/>
    </row>
    <row r="819" spans="1:6" x14ac:dyDescent="0.25">
      <c r="A819" s="82">
        <v>809</v>
      </c>
      <c r="B819" s="70" t="s">
        <v>226</v>
      </c>
      <c r="C819" s="65">
        <v>708747.35</v>
      </c>
      <c r="D819" s="71" t="s">
        <v>206</v>
      </c>
      <c r="E819" s="87" t="s">
        <v>1099</v>
      </c>
      <c r="F819" s="82"/>
    </row>
    <row r="820" spans="1:6" x14ac:dyDescent="0.25">
      <c r="A820" s="82">
        <v>810</v>
      </c>
      <c r="B820" s="70" t="s">
        <v>226</v>
      </c>
      <c r="C820" s="65">
        <v>3374987.39</v>
      </c>
      <c r="D820" s="71" t="s">
        <v>206</v>
      </c>
      <c r="E820" s="87" t="s">
        <v>1100</v>
      </c>
      <c r="F820" s="82"/>
    </row>
    <row r="821" spans="1:6" x14ac:dyDescent="0.25">
      <c r="A821" s="82">
        <v>811</v>
      </c>
      <c r="B821" s="70" t="s">
        <v>226</v>
      </c>
      <c r="C821" s="65">
        <v>94236.77</v>
      </c>
      <c r="D821" s="71" t="s">
        <v>194</v>
      </c>
      <c r="E821" s="87" t="s">
        <v>1101</v>
      </c>
      <c r="F821" s="82"/>
    </row>
    <row r="822" spans="1:6" x14ac:dyDescent="0.25">
      <c r="A822" s="82">
        <v>812</v>
      </c>
      <c r="B822" s="70" t="s">
        <v>226</v>
      </c>
      <c r="C822" s="65">
        <v>448746.54</v>
      </c>
      <c r="D822" s="71" t="s">
        <v>194</v>
      </c>
      <c r="E822" s="87" t="s">
        <v>1102</v>
      </c>
      <c r="F822" s="82"/>
    </row>
    <row r="823" spans="1:6" x14ac:dyDescent="0.25">
      <c r="A823" s="82">
        <v>813</v>
      </c>
      <c r="B823" s="70" t="s">
        <v>285</v>
      </c>
      <c r="C823" s="65">
        <v>69647.89</v>
      </c>
      <c r="D823" s="71" t="s">
        <v>199</v>
      </c>
      <c r="E823" s="87" t="s">
        <v>1103</v>
      </c>
      <c r="F823" s="82"/>
    </row>
    <row r="824" spans="1:6" x14ac:dyDescent="0.25">
      <c r="A824" s="82">
        <v>814</v>
      </c>
      <c r="B824" s="70" t="s">
        <v>285</v>
      </c>
      <c r="C824" s="65">
        <v>813.46</v>
      </c>
      <c r="D824" s="71" t="s">
        <v>199</v>
      </c>
      <c r="E824" s="87" t="s">
        <v>1104</v>
      </c>
      <c r="F824" s="82"/>
    </row>
    <row r="825" spans="1:6" x14ac:dyDescent="0.25">
      <c r="A825" s="82">
        <v>815</v>
      </c>
      <c r="B825" s="70" t="s">
        <v>285</v>
      </c>
      <c r="C825" s="65">
        <v>14626.06</v>
      </c>
      <c r="D825" s="71" t="s">
        <v>199</v>
      </c>
      <c r="E825" s="87" t="s">
        <v>1105</v>
      </c>
      <c r="F825" s="82"/>
    </row>
    <row r="826" spans="1:6" x14ac:dyDescent="0.25">
      <c r="A826" s="82">
        <v>816</v>
      </c>
      <c r="B826" s="70" t="s">
        <v>227</v>
      </c>
      <c r="C826" s="65">
        <v>735486.4</v>
      </c>
      <c r="D826" s="71" t="s">
        <v>115</v>
      </c>
      <c r="E826" s="87" t="s">
        <v>1106</v>
      </c>
      <c r="F826" s="82"/>
    </row>
    <row r="827" spans="1:6" x14ac:dyDescent="0.25">
      <c r="A827" s="82">
        <v>817</v>
      </c>
      <c r="B827" s="70" t="s">
        <v>227</v>
      </c>
      <c r="C827" s="65">
        <v>4210.04</v>
      </c>
      <c r="D827" s="71" t="s">
        <v>335</v>
      </c>
      <c r="E827" s="87" t="s">
        <v>1107</v>
      </c>
      <c r="F827" s="82"/>
    </row>
    <row r="828" spans="1:6" x14ac:dyDescent="0.25">
      <c r="A828" s="82">
        <v>818</v>
      </c>
      <c r="B828" s="70" t="s">
        <v>227</v>
      </c>
      <c r="C828" s="65">
        <v>49412.62</v>
      </c>
      <c r="D828" s="71" t="s">
        <v>335</v>
      </c>
      <c r="E828" s="87" t="s">
        <v>1108</v>
      </c>
      <c r="F828" s="82"/>
    </row>
    <row r="829" spans="1:6" x14ac:dyDescent="0.25">
      <c r="A829" s="82">
        <v>819</v>
      </c>
      <c r="B829" s="70" t="s">
        <v>227</v>
      </c>
      <c r="C829" s="65">
        <v>753101.98</v>
      </c>
      <c r="D829" s="71" t="s">
        <v>198</v>
      </c>
      <c r="E829" s="87" t="s">
        <v>1109</v>
      </c>
      <c r="F829" s="82"/>
    </row>
    <row r="830" spans="1:6" x14ac:dyDescent="0.25">
      <c r="A830" s="82">
        <v>820</v>
      </c>
      <c r="B830" s="70" t="s">
        <v>227</v>
      </c>
      <c r="C830" s="65">
        <v>1348.72</v>
      </c>
      <c r="D830" s="71" t="s">
        <v>198</v>
      </c>
      <c r="E830" s="87" t="s">
        <v>1110</v>
      </c>
      <c r="F830" s="82"/>
    </row>
    <row r="831" spans="1:6" x14ac:dyDescent="0.25">
      <c r="A831" s="82">
        <v>821</v>
      </c>
      <c r="B831" s="70" t="s">
        <v>227</v>
      </c>
      <c r="C831" s="65">
        <v>158151.41</v>
      </c>
      <c r="D831" s="71" t="s">
        <v>198</v>
      </c>
      <c r="E831" s="87" t="s">
        <v>1111</v>
      </c>
      <c r="F831" s="82"/>
    </row>
    <row r="832" spans="1:6" x14ac:dyDescent="0.25">
      <c r="A832" s="82">
        <v>822</v>
      </c>
      <c r="B832" s="70" t="s">
        <v>227</v>
      </c>
      <c r="C832" s="65">
        <v>383372.38</v>
      </c>
      <c r="D832" s="71" t="s">
        <v>344</v>
      </c>
      <c r="E832" s="87" t="s">
        <v>1112</v>
      </c>
      <c r="F832" s="82"/>
    </row>
    <row r="833" spans="1:6" x14ac:dyDescent="0.25">
      <c r="A833" s="82">
        <v>823</v>
      </c>
      <c r="B833" s="70" t="s">
        <v>227</v>
      </c>
      <c r="C833" s="65">
        <v>80508.2</v>
      </c>
      <c r="D833" s="71" t="s">
        <v>344</v>
      </c>
      <c r="E833" s="87" t="s">
        <v>1113</v>
      </c>
      <c r="F833" s="82"/>
    </row>
    <row r="834" spans="1:6" x14ac:dyDescent="0.25">
      <c r="A834" s="82">
        <v>824</v>
      </c>
      <c r="B834" s="70" t="s">
        <v>228</v>
      </c>
      <c r="C834" s="65">
        <v>140296.95000000001</v>
      </c>
      <c r="D834" s="71" t="s">
        <v>176</v>
      </c>
      <c r="E834" s="87" t="s">
        <v>1114</v>
      </c>
      <c r="F834" s="82"/>
    </row>
    <row r="835" spans="1:6" x14ac:dyDescent="0.25">
      <c r="A835" s="82">
        <v>825</v>
      </c>
      <c r="B835" s="70" t="s">
        <v>228</v>
      </c>
      <c r="C835" s="65">
        <v>62618.400000000001</v>
      </c>
      <c r="D835" s="71" t="s">
        <v>176</v>
      </c>
      <c r="E835" s="87" t="s">
        <v>1115</v>
      </c>
      <c r="F835" s="82"/>
    </row>
    <row r="836" spans="1:6" x14ac:dyDescent="0.25">
      <c r="A836" s="82">
        <v>826</v>
      </c>
      <c r="B836" s="70" t="s">
        <v>228</v>
      </c>
      <c r="C836" s="65">
        <v>118974.96</v>
      </c>
      <c r="D836" s="71" t="s">
        <v>176</v>
      </c>
      <c r="E836" s="87" t="s">
        <v>1116</v>
      </c>
      <c r="F836" s="82"/>
    </row>
    <row r="837" spans="1:6" x14ac:dyDescent="0.25">
      <c r="A837" s="82">
        <v>827</v>
      </c>
      <c r="B837" s="70" t="s">
        <v>228</v>
      </c>
      <c r="C837" s="65">
        <v>556811.64</v>
      </c>
      <c r="D837" s="71" t="s">
        <v>176</v>
      </c>
      <c r="E837" s="87" t="s">
        <v>1117</v>
      </c>
      <c r="F837" s="82"/>
    </row>
    <row r="838" spans="1:6" x14ac:dyDescent="0.25">
      <c r="A838" s="82">
        <v>828</v>
      </c>
      <c r="B838" s="70" t="s">
        <v>295</v>
      </c>
      <c r="C838" s="65">
        <v>99131.82</v>
      </c>
      <c r="D838" s="71" t="s">
        <v>115</v>
      </c>
      <c r="E838" s="87" t="s">
        <v>1118</v>
      </c>
      <c r="F838" s="82"/>
    </row>
    <row r="839" spans="1:6" x14ac:dyDescent="0.25">
      <c r="A839" s="82">
        <v>829</v>
      </c>
      <c r="B839" s="70" t="s">
        <v>295</v>
      </c>
      <c r="C839" s="65">
        <v>527650.1</v>
      </c>
      <c r="D839" s="71" t="s">
        <v>201</v>
      </c>
      <c r="E839" s="87" t="s">
        <v>1119</v>
      </c>
      <c r="F839" s="82"/>
    </row>
    <row r="840" spans="1:6" x14ac:dyDescent="0.25">
      <c r="A840" s="82">
        <v>830</v>
      </c>
      <c r="B840" s="70" t="s">
        <v>295</v>
      </c>
      <c r="C840" s="65">
        <v>110806.52</v>
      </c>
      <c r="D840" s="71" t="s">
        <v>201</v>
      </c>
      <c r="E840" s="87" t="s">
        <v>1120</v>
      </c>
      <c r="F840" s="82"/>
    </row>
    <row r="841" spans="1:6" x14ac:dyDescent="0.25">
      <c r="A841" s="82">
        <v>831</v>
      </c>
      <c r="B841" s="70" t="s">
        <v>295</v>
      </c>
      <c r="C841" s="65">
        <v>361785.13</v>
      </c>
      <c r="D841" s="71" t="s">
        <v>199</v>
      </c>
      <c r="E841" s="87" t="s">
        <v>1121</v>
      </c>
      <c r="F841" s="82"/>
    </row>
    <row r="842" spans="1:6" x14ac:dyDescent="0.25">
      <c r="A842" s="82">
        <v>832</v>
      </c>
      <c r="B842" s="70" t="s">
        <v>295</v>
      </c>
      <c r="C842" s="65">
        <v>813.46</v>
      </c>
      <c r="D842" s="71" t="s">
        <v>199</v>
      </c>
      <c r="E842" s="87" t="s">
        <v>1122</v>
      </c>
      <c r="F842" s="82"/>
    </row>
    <row r="843" spans="1:6" x14ac:dyDescent="0.25">
      <c r="A843" s="82">
        <v>833</v>
      </c>
      <c r="B843" s="70" t="s">
        <v>295</v>
      </c>
      <c r="C843" s="65">
        <v>75974.880000000005</v>
      </c>
      <c r="D843" s="71" t="s">
        <v>199</v>
      </c>
      <c r="E843" s="87" t="s">
        <v>1123</v>
      </c>
      <c r="F843" s="82"/>
    </row>
    <row r="844" spans="1:6" x14ac:dyDescent="0.25">
      <c r="A844" s="82">
        <v>834</v>
      </c>
      <c r="B844" s="70" t="s">
        <v>295</v>
      </c>
      <c r="C844" s="65">
        <v>628789.34</v>
      </c>
      <c r="D844" s="71" t="s">
        <v>198</v>
      </c>
      <c r="E844" s="87" t="s">
        <v>1124</v>
      </c>
      <c r="F844" s="82"/>
    </row>
    <row r="845" spans="1:6" x14ac:dyDescent="0.25">
      <c r="A845" s="82">
        <v>835</v>
      </c>
      <c r="B845" s="70" t="s">
        <v>295</v>
      </c>
      <c r="C845" s="65">
        <v>2051.1799999999998</v>
      </c>
      <c r="D845" s="71" t="s">
        <v>198</v>
      </c>
      <c r="E845" s="87" t="s">
        <v>1125</v>
      </c>
      <c r="F845" s="82"/>
    </row>
    <row r="846" spans="1:6" x14ac:dyDescent="0.25">
      <c r="A846" s="82">
        <v>836</v>
      </c>
      <c r="B846" s="70" t="s">
        <v>295</v>
      </c>
      <c r="C846" s="65">
        <v>132045.76000000001</v>
      </c>
      <c r="D846" s="71" t="s">
        <v>198</v>
      </c>
      <c r="E846" s="87" t="s">
        <v>1126</v>
      </c>
      <c r="F846" s="82"/>
    </row>
    <row r="847" spans="1:6" x14ac:dyDescent="0.25">
      <c r="A847" s="82">
        <v>837</v>
      </c>
      <c r="B847" s="70" t="s">
        <v>295</v>
      </c>
      <c r="C847" s="65">
        <v>746588.21</v>
      </c>
      <c r="D847" s="71" t="s">
        <v>115</v>
      </c>
      <c r="E847" s="87" t="s">
        <v>1127</v>
      </c>
      <c r="F847" s="82"/>
    </row>
    <row r="848" spans="1:6" x14ac:dyDescent="0.25">
      <c r="A848" s="82">
        <v>838</v>
      </c>
      <c r="B848" s="70" t="s">
        <v>296</v>
      </c>
      <c r="C848" s="65">
        <v>2203458.13</v>
      </c>
      <c r="D848" s="71" t="s">
        <v>206</v>
      </c>
      <c r="E848" s="87" t="s">
        <v>1128</v>
      </c>
      <c r="F848" s="82"/>
    </row>
    <row r="849" spans="1:6" x14ac:dyDescent="0.25">
      <c r="A849" s="82">
        <v>839</v>
      </c>
      <c r="B849" s="70" t="s">
        <v>296</v>
      </c>
      <c r="C849" s="65">
        <v>462726.21</v>
      </c>
      <c r="D849" s="71" t="s">
        <v>206</v>
      </c>
      <c r="E849" s="87" t="s">
        <v>1129</v>
      </c>
      <c r="F849" s="82"/>
    </row>
    <row r="850" spans="1:6" x14ac:dyDescent="0.25">
      <c r="A850" s="82">
        <v>840</v>
      </c>
      <c r="B850" s="70" t="s">
        <v>296</v>
      </c>
      <c r="C850" s="65">
        <v>36552.29</v>
      </c>
      <c r="D850" s="71" t="s">
        <v>199</v>
      </c>
      <c r="E850" s="87" t="s">
        <v>1130</v>
      </c>
      <c r="F850" s="82"/>
    </row>
    <row r="851" spans="1:6" x14ac:dyDescent="0.25">
      <c r="A851" s="82">
        <v>841</v>
      </c>
      <c r="B851" s="70" t="s">
        <v>296</v>
      </c>
      <c r="C851" s="65">
        <v>1033.9100000000001</v>
      </c>
      <c r="D851" s="71" t="s">
        <v>199</v>
      </c>
      <c r="E851" s="87" t="s">
        <v>1131</v>
      </c>
      <c r="F851" s="82"/>
    </row>
    <row r="852" spans="1:6" x14ac:dyDescent="0.25">
      <c r="A852" s="82">
        <v>842</v>
      </c>
      <c r="B852" s="70" t="s">
        <v>296</v>
      </c>
      <c r="C852" s="65">
        <v>7675.98</v>
      </c>
      <c r="D852" s="71" t="s">
        <v>199</v>
      </c>
      <c r="E852" s="87" t="s">
        <v>1132</v>
      </c>
      <c r="F852" s="82"/>
    </row>
    <row r="853" spans="1:6" x14ac:dyDescent="0.25">
      <c r="A853" s="82">
        <v>843</v>
      </c>
      <c r="B853" s="70" t="s">
        <v>296</v>
      </c>
      <c r="C853" s="65">
        <v>24977.72</v>
      </c>
      <c r="D853" s="71" t="s">
        <v>199</v>
      </c>
      <c r="E853" s="87" t="s">
        <v>1133</v>
      </c>
      <c r="F853" s="82"/>
    </row>
    <row r="854" spans="1:6" x14ac:dyDescent="0.25">
      <c r="A854" s="82">
        <v>844</v>
      </c>
      <c r="B854" s="70" t="s">
        <v>296</v>
      </c>
      <c r="C854" s="65">
        <v>1033.9100000000001</v>
      </c>
      <c r="D854" s="71" t="s">
        <v>199</v>
      </c>
      <c r="E854" s="87" t="s">
        <v>1134</v>
      </c>
      <c r="F854" s="82"/>
    </row>
    <row r="855" spans="1:6" x14ac:dyDescent="0.25">
      <c r="A855" s="82">
        <v>845</v>
      </c>
      <c r="B855" s="70" t="s">
        <v>296</v>
      </c>
      <c r="C855" s="65">
        <v>5245.32</v>
      </c>
      <c r="D855" s="71" t="s">
        <v>199</v>
      </c>
      <c r="E855" s="87" t="s">
        <v>1135</v>
      </c>
      <c r="F855" s="82"/>
    </row>
    <row r="856" spans="1:6" x14ac:dyDescent="0.25">
      <c r="A856" s="82">
        <v>846</v>
      </c>
      <c r="B856" s="70" t="s">
        <v>299</v>
      </c>
      <c r="C856" s="65">
        <v>636663.32999999996</v>
      </c>
      <c r="D856" s="71" t="s">
        <v>176</v>
      </c>
      <c r="E856" s="87" t="s">
        <v>345</v>
      </c>
      <c r="F856" s="82"/>
    </row>
    <row r="857" spans="1:6" x14ac:dyDescent="0.25">
      <c r="A857" s="82">
        <v>847</v>
      </c>
      <c r="B857" s="70" t="s">
        <v>302</v>
      </c>
      <c r="C857" s="65">
        <v>527415.71</v>
      </c>
      <c r="D857" s="71" t="s">
        <v>194</v>
      </c>
      <c r="E857" s="87" t="s">
        <v>1136</v>
      </c>
      <c r="F857" s="82"/>
    </row>
    <row r="858" spans="1:6" x14ac:dyDescent="0.25">
      <c r="A858" s="82">
        <v>848</v>
      </c>
      <c r="B858" s="70" t="s">
        <v>302</v>
      </c>
      <c r="C858" s="65">
        <v>110757.3</v>
      </c>
      <c r="D858" s="71" t="s">
        <v>194</v>
      </c>
      <c r="E858" s="87" t="s">
        <v>1137</v>
      </c>
      <c r="F858" s="82"/>
    </row>
    <row r="859" spans="1:6" x14ac:dyDescent="0.25">
      <c r="A859" s="82">
        <v>849</v>
      </c>
      <c r="B859" s="70" t="s">
        <v>302</v>
      </c>
      <c r="C859" s="65">
        <v>592354.07999999996</v>
      </c>
      <c r="D859" s="71" t="s">
        <v>198</v>
      </c>
      <c r="E859" s="87" t="s">
        <v>1138</v>
      </c>
      <c r="F859" s="82"/>
    </row>
    <row r="860" spans="1:6" x14ac:dyDescent="0.25">
      <c r="A860" s="82">
        <v>850</v>
      </c>
      <c r="B860" s="70" t="s">
        <v>302</v>
      </c>
      <c r="C860" s="65">
        <v>793858.97</v>
      </c>
      <c r="D860" s="71" t="s">
        <v>199</v>
      </c>
      <c r="E860" s="87" t="s">
        <v>1139</v>
      </c>
      <c r="F860" s="82"/>
    </row>
    <row r="861" spans="1:6" x14ac:dyDescent="0.25">
      <c r="A861" s="82">
        <v>851</v>
      </c>
      <c r="B861" s="70" t="s">
        <v>302</v>
      </c>
      <c r="C861" s="65">
        <v>166710.38</v>
      </c>
      <c r="D861" s="71" t="s">
        <v>199</v>
      </c>
      <c r="E861" s="87" t="s">
        <v>1140</v>
      </c>
      <c r="F861" s="82"/>
    </row>
    <row r="862" spans="1:6" x14ac:dyDescent="0.25">
      <c r="A862" s="82">
        <v>852</v>
      </c>
      <c r="B862" s="70" t="s">
        <v>302</v>
      </c>
      <c r="C862" s="65">
        <v>428293.01</v>
      </c>
      <c r="D862" s="71" t="s">
        <v>199</v>
      </c>
      <c r="E862" s="87" t="s">
        <v>1141</v>
      </c>
      <c r="F862" s="82"/>
    </row>
    <row r="863" spans="1:6" x14ac:dyDescent="0.25">
      <c r="A863" s="82">
        <v>853</v>
      </c>
      <c r="B863" s="70" t="s">
        <v>302</v>
      </c>
      <c r="C863" s="65">
        <v>89941.53</v>
      </c>
      <c r="D863" s="71" t="s">
        <v>199</v>
      </c>
      <c r="E863" s="87" t="s">
        <v>1142</v>
      </c>
      <c r="F863" s="82"/>
    </row>
    <row r="864" spans="1:6" x14ac:dyDescent="0.25">
      <c r="A864" s="82">
        <v>854</v>
      </c>
      <c r="B864" s="70" t="s">
        <v>209</v>
      </c>
      <c r="C864" s="65">
        <v>33682.19</v>
      </c>
      <c r="D864" s="71" t="s">
        <v>194</v>
      </c>
      <c r="E864" s="87" t="s">
        <v>1143</v>
      </c>
      <c r="F864" s="82"/>
    </row>
    <row r="865" spans="1:6" x14ac:dyDescent="0.25">
      <c r="A865" s="82">
        <v>855</v>
      </c>
      <c r="B865" s="70" t="s">
        <v>209</v>
      </c>
      <c r="C865" s="65">
        <v>395322.56</v>
      </c>
      <c r="D865" s="71" t="s">
        <v>194</v>
      </c>
      <c r="E865" s="87" t="s">
        <v>1144</v>
      </c>
      <c r="F865" s="82"/>
    </row>
    <row r="866" spans="1:6" x14ac:dyDescent="0.25">
      <c r="A866" s="82">
        <v>856</v>
      </c>
      <c r="B866" s="70" t="s">
        <v>209</v>
      </c>
      <c r="C866" s="65">
        <v>454104.82</v>
      </c>
      <c r="D866" s="71" t="s">
        <v>199</v>
      </c>
      <c r="E866" s="87" t="s">
        <v>1145</v>
      </c>
      <c r="F866" s="82"/>
    </row>
    <row r="867" spans="1:6" x14ac:dyDescent="0.25">
      <c r="A867" s="82">
        <v>857</v>
      </c>
      <c r="B867" s="70" t="s">
        <v>209</v>
      </c>
      <c r="C867" s="65">
        <v>50456.09</v>
      </c>
      <c r="D867" s="71" t="s">
        <v>199</v>
      </c>
      <c r="E867" s="87" t="s">
        <v>1146</v>
      </c>
      <c r="F867" s="82"/>
    </row>
    <row r="868" spans="1:6" x14ac:dyDescent="0.25">
      <c r="A868" s="82">
        <v>858</v>
      </c>
      <c r="B868" s="70" t="s">
        <v>209</v>
      </c>
      <c r="C868" s="65">
        <v>26555.84</v>
      </c>
      <c r="D868" s="71" t="s">
        <v>199</v>
      </c>
      <c r="E868" s="87" t="s">
        <v>1147</v>
      </c>
      <c r="F868" s="82"/>
    </row>
    <row r="869" spans="1:6" x14ac:dyDescent="0.25">
      <c r="A869" s="82">
        <v>859</v>
      </c>
      <c r="B869" s="70" t="s">
        <v>209</v>
      </c>
      <c r="C869" s="65">
        <v>111534.52</v>
      </c>
      <c r="D869" s="71" t="s">
        <v>199</v>
      </c>
      <c r="E869" s="87" t="s">
        <v>1148</v>
      </c>
      <c r="F869" s="82"/>
    </row>
    <row r="870" spans="1:6" x14ac:dyDescent="0.25">
      <c r="A870" s="82">
        <v>860</v>
      </c>
      <c r="B870" s="70" t="s">
        <v>209</v>
      </c>
      <c r="C870" s="65">
        <v>159394.72</v>
      </c>
      <c r="D870" s="71" t="s">
        <v>199</v>
      </c>
      <c r="E870" s="87" t="s">
        <v>1149</v>
      </c>
      <c r="F870" s="82"/>
    </row>
    <row r="871" spans="1:6" x14ac:dyDescent="0.25">
      <c r="A871" s="82">
        <v>861</v>
      </c>
      <c r="B871" s="70" t="s">
        <v>209</v>
      </c>
      <c r="C871" s="65">
        <v>17710.52</v>
      </c>
      <c r="D871" s="71" t="s">
        <v>199</v>
      </c>
      <c r="E871" s="87" t="s">
        <v>1150</v>
      </c>
      <c r="F871" s="82"/>
    </row>
    <row r="872" spans="1:6" x14ac:dyDescent="0.25">
      <c r="A872" s="82">
        <v>862</v>
      </c>
      <c r="B872" s="70" t="s">
        <v>209</v>
      </c>
      <c r="C872" s="65">
        <v>9321.33</v>
      </c>
      <c r="D872" s="71" t="s">
        <v>199</v>
      </c>
      <c r="E872" s="87" t="s">
        <v>1151</v>
      </c>
      <c r="F872" s="82"/>
    </row>
    <row r="873" spans="1:6" x14ac:dyDescent="0.25">
      <c r="A873" s="82">
        <v>863</v>
      </c>
      <c r="B873" s="70" t="s">
        <v>209</v>
      </c>
      <c r="C873" s="65">
        <v>39149.58</v>
      </c>
      <c r="D873" s="71" t="s">
        <v>199</v>
      </c>
      <c r="E873" s="87" t="s">
        <v>1152</v>
      </c>
      <c r="F873" s="82"/>
    </row>
    <row r="874" spans="1:6" x14ac:dyDescent="0.25">
      <c r="A874" s="82">
        <v>864</v>
      </c>
      <c r="B874" s="70" t="s">
        <v>210</v>
      </c>
      <c r="C874" s="65">
        <v>10477.450000000001</v>
      </c>
      <c r="D874" s="71" t="s">
        <v>198</v>
      </c>
      <c r="E874" s="87" t="s">
        <v>1153</v>
      </c>
      <c r="F874" s="82"/>
    </row>
    <row r="875" spans="1:6" x14ac:dyDescent="0.25">
      <c r="A875" s="82">
        <v>865</v>
      </c>
      <c r="B875" s="70" t="s">
        <v>210</v>
      </c>
      <c r="C875" s="65">
        <v>2200.2600000000002</v>
      </c>
      <c r="D875" s="71" t="s">
        <v>198</v>
      </c>
      <c r="E875" s="87" t="s">
        <v>1154</v>
      </c>
      <c r="F875" s="82"/>
    </row>
    <row r="876" spans="1:6" x14ac:dyDescent="0.25">
      <c r="A876" s="82">
        <v>866</v>
      </c>
      <c r="B876" s="70" t="s">
        <v>210</v>
      </c>
      <c r="C876" s="65">
        <v>53646.21</v>
      </c>
      <c r="D876" s="71" t="s">
        <v>198</v>
      </c>
      <c r="E876" s="87" t="s">
        <v>1155</v>
      </c>
      <c r="F876" s="82"/>
    </row>
    <row r="877" spans="1:6" x14ac:dyDescent="0.25">
      <c r="A877" s="82">
        <v>867</v>
      </c>
      <c r="B877" s="70" t="s">
        <v>210</v>
      </c>
      <c r="C877" s="65">
        <v>11265.7</v>
      </c>
      <c r="D877" s="71" t="s">
        <v>198</v>
      </c>
      <c r="E877" s="87" t="s">
        <v>1156</v>
      </c>
      <c r="F877" s="82"/>
    </row>
    <row r="878" spans="1:6" x14ac:dyDescent="0.25">
      <c r="A878" s="82">
        <v>868</v>
      </c>
      <c r="B878" s="70" t="s">
        <v>210</v>
      </c>
      <c r="C878" s="65">
        <v>15411.83</v>
      </c>
      <c r="D878" s="71" t="s">
        <v>198</v>
      </c>
      <c r="E878" s="87" t="s">
        <v>1157</v>
      </c>
      <c r="F878" s="82"/>
    </row>
    <row r="879" spans="1:6" x14ac:dyDescent="0.25">
      <c r="A879" s="82">
        <v>869</v>
      </c>
      <c r="B879" s="70" t="s">
        <v>210</v>
      </c>
      <c r="C879" s="65">
        <v>3236.48</v>
      </c>
      <c r="D879" s="71" t="s">
        <v>198</v>
      </c>
      <c r="E879" s="87" t="s">
        <v>1158</v>
      </c>
      <c r="F879" s="82"/>
    </row>
    <row r="880" spans="1:6" x14ac:dyDescent="0.25">
      <c r="A880" s="82">
        <v>870</v>
      </c>
      <c r="B880" s="70" t="s">
        <v>314</v>
      </c>
      <c r="C880" s="65">
        <v>102326.88</v>
      </c>
      <c r="D880" s="71" t="s">
        <v>11</v>
      </c>
      <c r="E880" s="87" t="s">
        <v>1159</v>
      </c>
      <c r="F880" s="82"/>
    </row>
    <row r="881" spans="1:6" x14ac:dyDescent="0.25">
      <c r="A881" s="82">
        <v>871</v>
      </c>
      <c r="B881" s="70" t="s">
        <v>314</v>
      </c>
      <c r="C881" s="65">
        <v>21488.639999999999</v>
      </c>
      <c r="D881" s="71" t="s">
        <v>11</v>
      </c>
      <c r="E881" s="87" t="s">
        <v>1160</v>
      </c>
      <c r="F881" s="82"/>
    </row>
    <row r="882" spans="1:6" x14ac:dyDescent="0.25">
      <c r="A882" s="82">
        <v>872</v>
      </c>
      <c r="B882" s="70" t="s">
        <v>316</v>
      </c>
      <c r="C882" s="65">
        <v>251173.41</v>
      </c>
      <c r="D882" s="71" t="s">
        <v>193</v>
      </c>
      <c r="E882" s="87" t="s">
        <v>1161</v>
      </c>
      <c r="F882" s="82"/>
    </row>
    <row r="883" spans="1:6" x14ac:dyDescent="0.25">
      <c r="A883" s="82">
        <v>873</v>
      </c>
      <c r="B883" s="70" t="s">
        <v>316</v>
      </c>
      <c r="C883" s="65">
        <v>105794.47</v>
      </c>
      <c r="D883" s="71" t="s">
        <v>115</v>
      </c>
      <c r="E883" s="87" t="s">
        <v>1162</v>
      </c>
      <c r="F883" s="82"/>
    </row>
    <row r="884" spans="1:6" x14ac:dyDescent="0.25">
      <c r="A884" s="82">
        <v>874</v>
      </c>
      <c r="B884" s="70" t="s">
        <v>229</v>
      </c>
      <c r="C884" s="65">
        <v>870727.83</v>
      </c>
      <c r="D884" s="71" t="s">
        <v>198</v>
      </c>
      <c r="E884" s="87" t="s">
        <v>1163</v>
      </c>
      <c r="F884" s="82"/>
    </row>
    <row r="885" spans="1:6" x14ac:dyDescent="0.25">
      <c r="A885" s="82">
        <v>875</v>
      </c>
      <c r="B885" s="70" t="s">
        <v>320</v>
      </c>
      <c r="C885" s="65">
        <v>266638.43</v>
      </c>
      <c r="D885" s="71" t="s">
        <v>207</v>
      </c>
      <c r="E885" s="87" t="s">
        <v>1164</v>
      </c>
      <c r="F885" s="82"/>
    </row>
    <row r="886" spans="1:6" x14ac:dyDescent="0.25">
      <c r="A886" s="82">
        <v>876</v>
      </c>
      <c r="B886" s="70" t="s">
        <v>320</v>
      </c>
      <c r="C886" s="65">
        <v>194471.28</v>
      </c>
      <c r="D886" s="71" t="s">
        <v>207</v>
      </c>
      <c r="E886" s="87" t="s">
        <v>1165</v>
      </c>
      <c r="F886" s="82"/>
    </row>
    <row r="887" spans="1:6" x14ac:dyDescent="0.25">
      <c r="A887" s="82">
        <v>877</v>
      </c>
      <c r="B887" s="70" t="s">
        <v>320</v>
      </c>
      <c r="C887" s="65">
        <v>55994.07</v>
      </c>
      <c r="D887" s="71" t="s">
        <v>207</v>
      </c>
      <c r="E887" s="87" t="s">
        <v>1166</v>
      </c>
      <c r="F887" s="82"/>
    </row>
    <row r="888" spans="1:6" x14ac:dyDescent="0.25">
      <c r="A888" s="82">
        <v>878</v>
      </c>
      <c r="B888" s="70" t="s">
        <v>322</v>
      </c>
      <c r="C888" s="65">
        <v>57568.7</v>
      </c>
      <c r="D888" s="71" t="s">
        <v>206</v>
      </c>
      <c r="E888" s="87" t="s">
        <v>1167</v>
      </c>
      <c r="F888" s="82"/>
    </row>
    <row r="889" spans="1:6" x14ac:dyDescent="0.25">
      <c r="A889" s="82">
        <v>879</v>
      </c>
      <c r="B889" s="70" t="s">
        <v>322</v>
      </c>
      <c r="C889" s="65">
        <v>297554.08</v>
      </c>
      <c r="D889" s="71" t="s">
        <v>202</v>
      </c>
      <c r="E889" s="87" t="s">
        <v>1168</v>
      </c>
      <c r="F889" s="82"/>
    </row>
    <row r="890" spans="1:6" x14ac:dyDescent="0.25">
      <c r="A890" s="82">
        <v>880</v>
      </c>
      <c r="B890" s="70" t="s">
        <v>322</v>
      </c>
      <c r="C890" s="65">
        <v>62486.35</v>
      </c>
      <c r="D890" s="71" t="s">
        <v>202</v>
      </c>
      <c r="E890" s="87" t="s">
        <v>1169</v>
      </c>
      <c r="F890" s="82"/>
    </row>
    <row r="891" spans="1:6" x14ac:dyDescent="0.25">
      <c r="A891" s="82">
        <v>881</v>
      </c>
      <c r="B891" s="70" t="s">
        <v>322</v>
      </c>
      <c r="C891" s="65">
        <v>115794.29</v>
      </c>
      <c r="D891" s="71" t="s">
        <v>202</v>
      </c>
      <c r="E891" s="87" t="s">
        <v>1170</v>
      </c>
      <c r="F891" s="82"/>
    </row>
    <row r="892" spans="1:6" x14ac:dyDescent="0.25">
      <c r="A892" s="82">
        <v>882</v>
      </c>
      <c r="B892" s="70" t="s">
        <v>322</v>
      </c>
      <c r="C892" s="65">
        <v>24316.799999999999</v>
      </c>
      <c r="D892" s="71" t="s">
        <v>202</v>
      </c>
      <c r="E892" s="87" t="s">
        <v>1171</v>
      </c>
      <c r="F892" s="82"/>
    </row>
    <row r="893" spans="1:6" x14ac:dyDescent="0.25">
      <c r="A893" s="82">
        <v>883</v>
      </c>
      <c r="B893" s="70" t="s">
        <v>230</v>
      </c>
      <c r="C893" s="65">
        <v>9435.4500000000007</v>
      </c>
      <c r="D893" s="71" t="s">
        <v>176</v>
      </c>
      <c r="E893" s="87" t="s">
        <v>1172</v>
      </c>
      <c r="F893" s="82"/>
    </row>
    <row r="894" spans="1:6" x14ac:dyDescent="0.25">
      <c r="A894" s="82">
        <v>884</v>
      </c>
      <c r="B894" s="70" t="s">
        <v>230</v>
      </c>
      <c r="C894" s="65">
        <v>2246.54</v>
      </c>
      <c r="D894" s="71" t="s">
        <v>176</v>
      </c>
      <c r="E894" s="87" t="s">
        <v>1173</v>
      </c>
      <c r="F894" s="82"/>
    </row>
    <row r="895" spans="1:6" x14ac:dyDescent="0.25">
      <c r="A895" s="82">
        <v>885</v>
      </c>
      <c r="B895" s="70" t="s">
        <v>230</v>
      </c>
      <c r="C895" s="65">
        <v>4268.42</v>
      </c>
      <c r="D895" s="71" t="s">
        <v>176</v>
      </c>
      <c r="E895" s="87" t="s">
        <v>1174</v>
      </c>
      <c r="F895" s="82"/>
    </row>
    <row r="896" spans="1:6" x14ac:dyDescent="0.25">
      <c r="A896" s="82">
        <v>886</v>
      </c>
      <c r="B896" s="70" t="s">
        <v>230</v>
      </c>
      <c r="C896" s="65">
        <v>38415.74</v>
      </c>
      <c r="D896" s="71" t="s">
        <v>176</v>
      </c>
      <c r="E896" s="87" t="s">
        <v>1175</v>
      </c>
      <c r="F896" s="82"/>
    </row>
    <row r="897" spans="1:6" x14ac:dyDescent="0.25">
      <c r="A897" s="82">
        <v>887</v>
      </c>
      <c r="B897" s="70" t="s">
        <v>230</v>
      </c>
      <c r="C897" s="65">
        <v>274374.45</v>
      </c>
      <c r="D897" s="71" t="s">
        <v>176</v>
      </c>
      <c r="E897" s="87" t="s">
        <v>1176</v>
      </c>
      <c r="F897" s="82"/>
    </row>
    <row r="898" spans="1:6" x14ac:dyDescent="0.25">
      <c r="A898" s="82">
        <v>888</v>
      </c>
      <c r="B898" s="70" t="s">
        <v>230</v>
      </c>
      <c r="C898" s="65">
        <v>65327.25</v>
      </c>
      <c r="D898" s="71" t="s">
        <v>176</v>
      </c>
      <c r="E898" s="87" t="s">
        <v>1177</v>
      </c>
      <c r="F898" s="82"/>
    </row>
    <row r="899" spans="1:6" x14ac:dyDescent="0.25">
      <c r="A899" s="82">
        <v>889</v>
      </c>
      <c r="B899" s="70" t="s">
        <v>230</v>
      </c>
      <c r="C899" s="65">
        <v>124121.77</v>
      </c>
      <c r="D899" s="71" t="s">
        <v>176</v>
      </c>
      <c r="E899" s="87" t="s">
        <v>1178</v>
      </c>
      <c r="F899" s="82"/>
    </row>
    <row r="900" spans="1:6" x14ac:dyDescent="0.25">
      <c r="A900" s="82">
        <v>890</v>
      </c>
      <c r="B900" s="70" t="s">
        <v>230</v>
      </c>
      <c r="C900" s="65">
        <v>1117095.96</v>
      </c>
      <c r="D900" s="71" t="s">
        <v>176</v>
      </c>
      <c r="E900" s="87" t="s">
        <v>1179</v>
      </c>
      <c r="F900" s="82"/>
    </row>
    <row r="901" spans="1:6" x14ac:dyDescent="0.25">
      <c r="A901" s="82">
        <v>891</v>
      </c>
      <c r="B901" s="70" t="s">
        <v>230</v>
      </c>
      <c r="C901" s="65">
        <v>261286.66</v>
      </c>
      <c r="D901" s="71" t="s">
        <v>198</v>
      </c>
      <c r="E901" s="87" t="s">
        <v>1180</v>
      </c>
      <c r="F901" s="82"/>
    </row>
    <row r="902" spans="1:6" x14ac:dyDescent="0.25">
      <c r="A902" s="82">
        <v>892</v>
      </c>
      <c r="B902" s="70" t="s">
        <v>230</v>
      </c>
      <c r="C902" s="65">
        <v>54870.2</v>
      </c>
      <c r="D902" s="71" t="s">
        <v>198</v>
      </c>
      <c r="E902" s="87" t="s">
        <v>1181</v>
      </c>
      <c r="F902" s="82"/>
    </row>
    <row r="903" spans="1:6" x14ac:dyDescent="0.25">
      <c r="A903" s="61" t="s">
        <v>56</v>
      </c>
      <c r="B903" s="42"/>
      <c r="C903" s="99">
        <f>SUM(C689:C902)</f>
        <v>56773299.920000017</v>
      </c>
      <c r="D903" s="49"/>
      <c r="E903" s="90"/>
    </row>
    <row r="904" spans="1:6" x14ac:dyDescent="0.25">
      <c r="A904" s="54"/>
      <c r="B904" s="43"/>
    </row>
    <row r="905" spans="1:6" x14ac:dyDescent="0.25">
      <c r="A905" s="50" t="s">
        <v>20</v>
      </c>
      <c r="B905" s="51"/>
      <c r="C905" s="100">
        <f>C903+C686+C8</f>
        <v>105506176.58000001</v>
      </c>
      <c r="D905" s="52"/>
      <c r="E905" s="92" t="s">
        <v>21</v>
      </c>
    </row>
    <row r="906" spans="1:6" x14ac:dyDescent="0.25">
      <c r="B906" s="55"/>
      <c r="C906" s="101"/>
      <c r="D906" s="54"/>
      <c r="E906" s="93"/>
    </row>
    <row r="907" spans="1:6" x14ac:dyDescent="0.25">
      <c r="E907" s="94"/>
    </row>
    <row r="908" spans="1:6" x14ac:dyDescent="0.25">
      <c r="E908" s="94"/>
    </row>
    <row r="909" spans="1:6" x14ac:dyDescent="0.25">
      <c r="E909" s="94"/>
    </row>
    <row r="910" spans="1:6" x14ac:dyDescent="0.25">
      <c r="E910" s="94"/>
    </row>
    <row r="911" spans="1:6" x14ac:dyDescent="0.25">
      <c r="E911" s="94"/>
    </row>
    <row r="912" spans="1:6" x14ac:dyDescent="0.25">
      <c r="E912" s="94"/>
    </row>
    <row r="913" spans="5:5" x14ac:dyDescent="0.25">
      <c r="E913" s="94"/>
    </row>
    <row r="914" spans="5:5" x14ac:dyDescent="0.25">
      <c r="E914" s="94"/>
    </row>
    <row r="915" spans="5:5" x14ac:dyDescent="0.25">
      <c r="E915" s="94"/>
    </row>
    <row r="916" spans="5:5" x14ac:dyDescent="0.25">
      <c r="E916" s="94"/>
    </row>
    <row r="917" spans="5:5" x14ac:dyDescent="0.25">
      <c r="E917" s="94"/>
    </row>
    <row r="918" spans="5:5" x14ac:dyDescent="0.25">
      <c r="E918" s="94"/>
    </row>
    <row r="919" spans="5:5" x14ac:dyDescent="0.25">
      <c r="E919" s="94"/>
    </row>
    <row r="920" spans="5:5" x14ac:dyDescent="0.25">
      <c r="E920" s="94"/>
    </row>
    <row r="921" spans="5:5" x14ac:dyDescent="0.25">
      <c r="E921" s="94"/>
    </row>
    <row r="922" spans="5:5" x14ac:dyDescent="0.25">
      <c r="E922" s="94"/>
    </row>
    <row r="923" spans="5:5" x14ac:dyDescent="0.25">
      <c r="E923" s="94"/>
    </row>
    <row r="924" spans="5:5" x14ac:dyDescent="0.25">
      <c r="E924" s="94"/>
    </row>
    <row r="925" spans="5:5" x14ac:dyDescent="0.25">
      <c r="E925" s="94"/>
    </row>
    <row r="926" spans="5:5" x14ac:dyDescent="0.25">
      <c r="E926" s="94"/>
    </row>
    <row r="927" spans="5:5" x14ac:dyDescent="0.25">
      <c r="E927" s="94"/>
    </row>
    <row r="928" spans="5:5" x14ac:dyDescent="0.25">
      <c r="E928" s="94"/>
    </row>
    <row r="929" spans="5:5" x14ac:dyDescent="0.25">
      <c r="E929" s="94"/>
    </row>
    <row r="930" spans="5:5" x14ac:dyDescent="0.25">
      <c r="E930" s="94"/>
    </row>
    <row r="931" spans="5:5" x14ac:dyDescent="0.25">
      <c r="E931" s="94"/>
    </row>
    <row r="932" spans="5:5" x14ac:dyDescent="0.25">
      <c r="E932" s="94"/>
    </row>
    <row r="933" spans="5:5" x14ac:dyDescent="0.25">
      <c r="E933" s="94"/>
    </row>
    <row r="934" spans="5:5" x14ac:dyDescent="0.25">
      <c r="E934" s="94"/>
    </row>
    <row r="935" spans="5:5" x14ac:dyDescent="0.25">
      <c r="E935" s="94"/>
    </row>
    <row r="936" spans="5:5" x14ac:dyDescent="0.25">
      <c r="E936" s="94"/>
    </row>
    <row r="937" spans="5:5" x14ac:dyDescent="0.25">
      <c r="E937" s="94"/>
    </row>
    <row r="938" spans="5:5" x14ac:dyDescent="0.25">
      <c r="E938" s="94"/>
    </row>
    <row r="939" spans="5:5" x14ac:dyDescent="0.25">
      <c r="E939" s="94"/>
    </row>
    <row r="940" spans="5:5" x14ac:dyDescent="0.25">
      <c r="E940" s="94"/>
    </row>
    <row r="941" spans="5:5" x14ac:dyDescent="0.25">
      <c r="E941" s="94"/>
    </row>
    <row r="942" spans="5:5" x14ac:dyDescent="0.25">
      <c r="E942" s="94"/>
    </row>
    <row r="943" spans="5:5" x14ac:dyDescent="0.25">
      <c r="E943" s="94"/>
    </row>
    <row r="944" spans="5:5" x14ac:dyDescent="0.25">
      <c r="E944" s="94"/>
    </row>
    <row r="945" spans="5:5" x14ac:dyDescent="0.25">
      <c r="E945" s="94"/>
    </row>
    <row r="946" spans="5:5" x14ac:dyDescent="0.25">
      <c r="E946" s="94"/>
    </row>
    <row r="947" spans="5:5" x14ac:dyDescent="0.25">
      <c r="E947" s="94"/>
    </row>
    <row r="948" spans="5:5" x14ac:dyDescent="0.25">
      <c r="E948" s="94"/>
    </row>
    <row r="949" spans="5:5" x14ac:dyDescent="0.25">
      <c r="E949" s="94"/>
    </row>
    <row r="950" spans="5:5" x14ac:dyDescent="0.25">
      <c r="E950" s="94"/>
    </row>
    <row r="951" spans="5:5" x14ac:dyDescent="0.25">
      <c r="E951" s="94"/>
    </row>
    <row r="952" spans="5:5" x14ac:dyDescent="0.25">
      <c r="E952" s="94"/>
    </row>
    <row r="953" spans="5:5" x14ac:dyDescent="0.25">
      <c r="E953" s="94"/>
    </row>
    <row r="954" spans="5:5" x14ac:dyDescent="0.25">
      <c r="E954" s="94"/>
    </row>
    <row r="955" spans="5:5" x14ac:dyDescent="0.25">
      <c r="E955" s="94"/>
    </row>
    <row r="956" spans="5:5" x14ac:dyDescent="0.25">
      <c r="E956" s="94"/>
    </row>
    <row r="957" spans="5:5" x14ac:dyDescent="0.25">
      <c r="E957" s="94"/>
    </row>
    <row r="958" spans="5:5" x14ac:dyDescent="0.25">
      <c r="E958" s="94"/>
    </row>
    <row r="959" spans="5:5" x14ac:dyDescent="0.25">
      <c r="E959" s="94"/>
    </row>
    <row r="960" spans="5:5" x14ac:dyDescent="0.25">
      <c r="E960" s="94"/>
    </row>
    <row r="961" spans="5:5" x14ac:dyDescent="0.25">
      <c r="E961" s="94"/>
    </row>
    <row r="962" spans="5:5" x14ac:dyDescent="0.25">
      <c r="E962" s="94"/>
    </row>
    <row r="963" spans="5:5" x14ac:dyDescent="0.25">
      <c r="E963" s="94"/>
    </row>
    <row r="964" spans="5:5" x14ac:dyDescent="0.25">
      <c r="E964" s="94"/>
    </row>
    <row r="965" spans="5:5" x14ac:dyDescent="0.25">
      <c r="E965" s="94"/>
    </row>
    <row r="966" spans="5:5" x14ac:dyDescent="0.25">
      <c r="E966" s="94"/>
    </row>
    <row r="967" spans="5:5" x14ac:dyDescent="0.25">
      <c r="E967" s="94"/>
    </row>
    <row r="968" spans="5:5" x14ac:dyDescent="0.25">
      <c r="E968" s="94"/>
    </row>
    <row r="969" spans="5:5" x14ac:dyDescent="0.25">
      <c r="E969" s="94"/>
    </row>
    <row r="970" spans="5:5" x14ac:dyDescent="0.25">
      <c r="E970" s="94"/>
    </row>
    <row r="971" spans="5:5" x14ac:dyDescent="0.25">
      <c r="E971" s="94"/>
    </row>
    <row r="972" spans="5:5" x14ac:dyDescent="0.25">
      <c r="E972" s="94"/>
    </row>
    <row r="973" spans="5:5" x14ac:dyDescent="0.25">
      <c r="E973" s="94"/>
    </row>
    <row r="974" spans="5:5" x14ac:dyDescent="0.25">
      <c r="E974" s="94"/>
    </row>
    <row r="975" spans="5:5" x14ac:dyDescent="0.25">
      <c r="E975" s="94"/>
    </row>
    <row r="976" spans="5:5" x14ac:dyDescent="0.25">
      <c r="E976" s="94"/>
    </row>
    <row r="977" spans="5:5" x14ac:dyDescent="0.25">
      <c r="E977" s="94"/>
    </row>
    <row r="978" spans="5:5" x14ac:dyDescent="0.25">
      <c r="E978" s="94"/>
    </row>
    <row r="979" spans="5:5" x14ac:dyDescent="0.25">
      <c r="E979" s="94"/>
    </row>
    <row r="980" spans="5:5" x14ac:dyDescent="0.25">
      <c r="E980" s="94"/>
    </row>
    <row r="981" spans="5:5" x14ac:dyDescent="0.25">
      <c r="E981" s="94"/>
    </row>
    <row r="982" spans="5:5" x14ac:dyDescent="0.25">
      <c r="E982" s="94"/>
    </row>
    <row r="983" spans="5:5" x14ac:dyDescent="0.25">
      <c r="E983" s="94"/>
    </row>
    <row r="984" spans="5:5" x14ac:dyDescent="0.25">
      <c r="E984" s="94"/>
    </row>
    <row r="985" spans="5:5" x14ac:dyDescent="0.25">
      <c r="E985" s="94"/>
    </row>
    <row r="986" spans="5:5" x14ac:dyDescent="0.25">
      <c r="E986" s="94"/>
    </row>
    <row r="987" spans="5:5" x14ac:dyDescent="0.25">
      <c r="E987" s="94"/>
    </row>
    <row r="988" spans="5:5" x14ac:dyDescent="0.25">
      <c r="E988" s="94"/>
    </row>
    <row r="989" spans="5:5" x14ac:dyDescent="0.25">
      <c r="E989" s="94"/>
    </row>
    <row r="990" spans="5:5" x14ac:dyDescent="0.25">
      <c r="E990" s="94"/>
    </row>
    <row r="991" spans="5:5" x14ac:dyDescent="0.25">
      <c r="E991" s="94"/>
    </row>
    <row r="992" spans="5:5" x14ac:dyDescent="0.25">
      <c r="E992" s="94"/>
    </row>
    <row r="993" spans="5:5" x14ac:dyDescent="0.25">
      <c r="E993" s="94"/>
    </row>
    <row r="994" spans="5:5" x14ac:dyDescent="0.25">
      <c r="E994" s="94"/>
    </row>
    <row r="995" spans="5:5" x14ac:dyDescent="0.25">
      <c r="E995" s="94"/>
    </row>
    <row r="996" spans="5:5" x14ac:dyDescent="0.25">
      <c r="E996" s="94"/>
    </row>
    <row r="997" spans="5:5" x14ac:dyDescent="0.25">
      <c r="E997" s="94"/>
    </row>
    <row r="998" spans="5:5" x14ac:dyDescent="0.25">
      <c r="E998" s="94"/>
    </row>
    <row r="999" spans="5:5" x14ac:dyDescent="0.25">
      <c r="E999" s="94"/>
    </row>
    <row r="1000" spans="5:5" x14ac:dyDescent="0.25">
      <c r="E1000" s="94"/>
    </row>
    <row r="1001" spans="5:5" x14ac:dyDescent="0.25">
      <c r="E1001" s="94"/>
    </row>
    <row r="1002" spans="5:5" x14ac:dyDescent="0.25">
      <c r="E1002" s="94"/>
    </row>
    <row r="1003" spans="5:5" x14ac:dyDescent="0.25">
      <c r="E1003" s="94"/>
    </row>
    <row r="1004" spans="5:5" x14ac:dyDescent="0.25">
      <c r="E1004" s="94"/>
    </row>
    <row r="1005" spans="5:5" x14ac:dyDescent="0.25">
      <c r="E1005" s="94"/>
    </row>
    <row r="1006" spans="5:5" x14ac:dyDescent="0.25">
      <c r="E1006" s="94"/>
    </row>
    <row r="1007" spans="5:5" x14ac:dyDescent="0.25">
      <c r="E1007" s="94"/>
    </row>
    <row r="1008" spans="5:5" x14ac:dyDescent="0.25">
      <c r="E1008" s="94"/>
    </row>
    <row r="1009" spans="5:5" x14ac:dyDescent="0.25">
      <c r="E1009" s="94"/>
    </row>
    <row r="1010" spans="5:5" x14ac:dyDescent="0.25">
      <c r="E1010" s="94"/>
    </row>
    <row r="1011" spans="5:5" x14ac:dyDescent="0.25">
      <c r="E1011" s="94"/>
    </row>
    <row r="1012" spans="5:5" x14ac:dyDescent="0.25">
      <c r="E1012" s="94"/>
    </row>
    <row r="1013" spans="5:5" x14ac:dyDescent="0.25">
      <c r="E1013" s="94"/>
    </row>
    <row r="1014" spans="5:5" x14ac:dyDescent="0.25">
      <c r="E1014" s="94"/>
    </row>
    <row r="1015" spans="5:5" x14ac:dyDescent="0.25">
      <c r="E1015" s="94"/>
    </row>
    <row r="1016" spans="5:5" x14ac:dyDescent="0.25">
      <c r="E1016" s="94"/>
    </row>
    <row r="1017" spans="5:5" x14ac:dyDescent="0.25">
      <c r="E1017" s="94"/>
    </row>
    <row r="1018" spans="5:5" x14ac:dyDescent="0.25">
      <c r="E1018" s="94"/>
    </row>
    <row r="1019" spans="5:5" x14ac:dyDescent="0.25">
      <c r="E1019" s="94"/>
    </row>
    <row r="1020" spans="5:5" x14ac:dyDescent="0.25">
      <c r="E1020" s="94"/>
    </row>
    <row r="1021" spans="5:5" x14ac:dyDescent="0.25">
      <c r="E1021" s="94"/>
    </row>
    <row r="1022" spans="5:5" x14ac:dyDescent="0.25">
      <c r="E1022" s="94"/>
    </row>
    <row r="1023" spans="5:5" x14ac:dyDescent="0.25">
      <c r="E1023" s="94"/>
    </row>
    <row r="1024" spans="5:5" x14ac:dyDescent="0.25">
      <c r="E1024" s="94"/>
    </row>
    <row r="1025" spans="5:5" x14ac:dyDescent="0.25">
      <c r="E1025" s="94"/>
    </row>
    <row r="1026" spans="5:5" x14ac:dyDescent="0.25">
      <c r="E1026" s="94"/>
    </row>
    <row r="1027" spans="5:5" x14ac:dyDescent="0.25">
      <c r="E1027" s="94"/>
    </row>
    <row r="1028" spans="5:5" x14ac:dyDescent="0.25">
      <c r="E1028" s="94"/>
    </row>
    <row r="1029" spans="5:5" x14ac:dyDescent="0.25">
      <c r="E1029" s="94"/>
    </row>
    <row r="1030" spans="5:5" x14ac:dyDescent="0.25">
      <c r="E1030" s="94"/>
    </row>
    <row r="1031" spans="5:5" x14ac:dyDescent="0.25">
      <c r="E1031" s="94"/>
    </row>
    <row r="1032" spans="5:5" x14ac:dyDescent="0.25">
      <c r="E1032" s="94"/>
    </row>
    <row r="1033" spans="5:5" x14ac:dyDescent="0.25">
      <c r="E1033" s="94"/>
    </row>
    <row r="1034" spans="5:5" x14ac:dyDescent="0.25">
      <c r="E1034" s="94"/>
    </row>
    <row r="1035" spans="5:5" x14ac:dyDescent="0.25">
      <c r="E1035" s="94"/>
    </row>
    <row r="1036" spans="5:5" x14ac:dyDescent="0.25">
      <c r="E1036" s="94"/>
    </row>
    <row r="1037" spans="5:5" x14ac:dyDescent="0.25">
      <c r="E1037" s="94"/>
    </row>
    <row r="1038" spans="5:5" x14ac:dyDescent="0.25">
      <c r="E1038" s="94"/>
    </row>
    <row r="1039" spans="5:5" x14ac:dyDescent="0.25">
      <c r="E1039" s="94"/>
    </row>
    <row r="1040" spans="5:5" x14ac:dyDescent="0.25">
      <c r="E1040" s="94"/>
    </row>
    <row r="1041" spans="5:5" x14ac:dyDescent="0.25">
      <c r="E1041" s="94"/>
    </row>
    <row r="1042" spans="5:5" x14ac:dyDescent="0.25">
      <c r="E1042" s="94"/>
    </row>
    <row r="1043" spans="5:5" x14ac:dyDescent="0.25">
      <c r="E1043" s="94"/>
    </row>
    <row r="1044" spans="5:5" x14ac:dyDescent="0.25">
      <c r="E1044" s="94"/>
    </row>
    <row r="1045" spans="5:5" x14ac:dyDescent="0.25">
      <c r="E1045" s="94"/>
    </row>
    <row r="1046" spans="5:5" x14ac:dyDescent="0.25">
      <c r="E1046" s="94"/>
    </row>
    <row r="1047" spans="5:5" x14ac:dyDescent="0.25">
      <c r="E1047" s="94"/>
    </row>
    <row r="1048" spans="5:5" x14ac:dyDescent="0.25">
      <c r="E1048" s="94"/>
    </row>
    <row r="1049" spans="5:5" x14ac:dyDescent="0.25">
      <c r="E1049" s="94"/>
    </row>
    <row r="1050" spans="5:5" x14ac:dyDescent="0.25">
      <c r="E1050" s="94"/>
    </row>
    <row r="1051" spans="5:5" x14ac:dyDescent="0.25">
      <c r="E1051" s="94"/>
    </row>
    <row r="1052" spans="5:5" x14ac:dyDescent="0.25">
      <c r="E1052" s="94"/>
    </row>
    <row r="1053" spans="5:5" x14ac:dyDescent="0.25">
      <c r="E1053" s="94"/>
    </row>
    <row r="1054" spans="5:5" x14ac:dyDescent="0.25">
      <c r="E1054" s="94"/>
    </row>
    <row r="1055" spans="5:5" x14ac:dyDescent="0.25">
      <c r="E1055" s="94"/>
    </row>
    <row r="1056" spans="5:5" x14ac:dyDescent="0.25">
      <c r="E1056" s="94"/>
    </row>
    <row r="1057" spans="5:5" x14ac:dyDescent="0.25">
      <c r="E1057" s="94"/>
    </row>
    <row r="1058" spans="5:5" x14ac:dyDescent="0.25">
      <c r="E1058" s="94"/>
    </row>
    <row r="1059" spans="5:5" x14ac:dyDescent="0.25">
      <c r="E1059" s="94"/>
    </row>
    <row r="1060" spans="5:5" x14ac:dyDescent="0.25">
      <c r="E1060" s="94"/>
    </row>
    <row r="1061" spans="5:5" x14ac:dyDescent="0.25">
      <c r="E1061" s="94"/>
    </row>
    <row r="1062" spans="5:5" x14ac:dyDescent="0.25">
      <c r="E1062" s="94"/>
    </row>
    <row r="1063" spans="5:5" x14ac:dyDescent="0.25">
      <c r="E1063" s="94"/>
    </row>
    <row r="1064" spans="5:5" x14ac:dyDescent="0.25">
      <c r="E1064" s="94"/>
    </row>
    <row r="1065" spans="5:5" x14ac:dyDescent="0.25">
      <c r="E1065" s="94"/>
    </row>
    <row r="1066" spans="5:5" x14ac:dyDescent="0.25">
      <c r="E1066" s="94"/>
    </row>
    <row r="1067" spans="5:5" x14ac:dyDescent="0.25">
      <c r="E1067" s="94"/>
    </row>
    <row r="1068" spans="5:5" x14ac:dyDescent="0.25">
      <c r="E1068" s="94"/>
    </row>
    <row r="1069" spans="5:5" x14ac:dyDescent="0.25">
      <c r="E1069" s="94"/>
    </row>
    <row r="1070" spans="5:5" x14ac:dyDescent="0.25">
      <c r="E1070" s="94"/>
    </row>
    <row r="1071" spans="5:5" x14ac:dyDescent="0.25">
      <c r="E1071" s="94"/>
    </row>
    <row r="1072" spans="5:5" x14ac:dyDescent="0.25">
      <c r="E1072" s="94"/>
    </row>
    <row r="1073" spans="5:5" x14ac:dyDescent="0.25">
      <c r="E1073" s="94"/>
    </row>
    <row r="1074" spans="5:5" x14ac:dyDescent="0.25">
      <c r="E1074" s="94"/>
    </row>
    <row r="1075" spans="5:5" x14ac:dyDescent="0.25">
      <c r="E1075" s="94"/>
    </row>
    <row r="1076" spans="5:5" x14ac:dyDescent="0.25">
      <c r="E1076" s="94"/>
    </row>
    <row r="1077" spans="5:5" x14ac:dyDescent="0.25">
      <c r="E1077" s="94"/>
    </row>
    <row r="1078" spans="5:5" x14ac:dyDescent="0.25">
      <c r="E1078" s="94"/>
    </row>
    <row r="1079" spans="5:5" x14ac:dyDescent="0.25">
      <c r="E1079" s="94"/>
    </row>
    <row r="1080" spans="5:5" x14ac:dyDescent="0.25">
      <c r="E1080" s="94"/>
    </row>
    <row r="1081" spans="5:5" x14ac:dyDescent="0.25">
      <c r="E1081" s="94"/>
    </row>
    <row r="1082" spans="5:5" x14ac:dyDescent="0.25">
      <c r="E1082" s="94"/>
    </row>
    <row r="1083" spans="5:5" x14ac:dyDescent="0.25">
      <c r="E1083" s="94"/>
    </row>
    <row r="1084" spans="5:5" x14ac:dyDescent="0.25">
      <c r="E1084" s="94"/>
    </row>
    <row r="1085" spans="5:5" x14ac:dyDescent="0.25">
      <c r="E1085" s="94"/>
    </row>
    <row r="1086" spans="5:5" x14ac:dyDescent="0.25">
      <c r="E1086" s="94"/>
    </row>
    <row r="1087" spans="5:5" x14ac:dyDescent="0.25">
      <c r="E1087" s="94"/>
    </row>
    <row r="1088" spans="5:5" x14ac:dyDescent="0.25">
      <c r="E1088" s="94"/>
    </row>
    <row r="1089" spans="1:6" x14ac:dyDescent="0.25">
      <c r="E1089" s="94"/>
    </row>
    <row r="1090" spans="1:6" x14ac:dyDescent="0.25">
      <c r="E1090" s="94"/>
    </row>
    <row r="1091" spans="1:6" x14ac:dyDescent="0.25">
      <c r="E1091" s="94"/>
    </row>
    <row r="1092" spans="1:6" x14ac:dyDescent="0.25">
      <c r="E1092" s="94"/>
    </row>
    <row r="1093" spans="1:6" x14ac:dyDescent="0.25">
      <c r="A1093" s="56"/>
      <c r="E1093" s="94"/>
    </row>
    <row r="1094" spans="1:6" x14ac:dyDescent="0.25">
      <c r="E1094" s="94"/>
    </row>
    <row r="1095" spans="1:6" x14ac:dyDescent="0.25">
      <c r="B1095" s="67"/>
      <c r="C1095" s="67"/>
      <c r="D1095" s="56"/>
      <c r="E1095" s="95"/>
    </row>
    <row r="1096" spans="1:6" x14ac:dyDescent="0.25">
      <c r="E1096" s="96"/>
    </row>
    <row r="1100" spans="1:6" s="56" customFormat="1" x14ac:dyDescent="0.25">
      <c r="A1100"/>
      <c r="B1100" s="66"/>
      <c r="C1100" s="66"/>
      <c r="D1100"/>
      <c r="E1100" s="91"/>
      <c r="F1100" s="53"/>
    </row>
  </sheetData>
  <mergeCells count="4">
    <mergeCell ref="B688:E688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110" zoomScaleNormal="110" workbookViewId="0">
      <selection activeCell="D16" sqref="D16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6" x14ac:dyDescent="0.25">
      <c r="A1" s="9" t="s">
        <v>0</v>
      </c>
      <c r="B1" s="9"/>
      <c r="C1" s="9"/>
      <c r="D1" s="9"/>
      <c r="E1" s="10"/>
    </row>
    <row r="2" spans="1:6" x14ac:dyDescent="0.25">
      <c r="A2" s="9" t="s">
        <v>88</v>
      </c>
      <c r="B2" s="9"/>
      <c r="C2" s="9"/>
      <c r="D2" s="9"/>
      <c r="E2" s="10"/>
    </row>
    <row r="3" spans="1:6" x14ac:dyDescent="0.25">
      <c r="A3" s="9"/>
      <c r="B3" s="9"/>
      <c r="C3" s="11"/>
      <c r="D3" s="9"/>
      <c r="E3" s="10"/>
    </row>
    <row r="4" spans="1:6" x14ac:dyDescent="0.25">
      <c r="A4" s="110" t="s">
        <v>223</v>
      </c>
      <c r="B4" s="110"/>
      <c r="C4" s="110"/>
      <c r="D4" s="110"/>
      <c r="E4" s="10"/>
    </row>
    <row r="5" spans="1:6" x14ac:dyDescent="0.25">
      <c r="A5" s="59"/>
      <c r="B5" s="59"/>
      <c r="C5" s="59"/>
      <c r="D5" s="59"/>
      <c r="E5" s="10"/>
    </row>
    <row r="6" spans="1:6" x14ac:dyDescent="0.25">
      <c r="A6" s="12" t="s">
        <v>1</v>
      </c>
      <c r="B6" s="13" t="s">
        <v>2</v>
      </c>
      <c r="C6" s="14" t="s">
        <v>3</v>
      </c>
      <c r="D6" s="13" t="s">
        <v>5</v>
      </c>
      <c r="E6" s="10"/>
    </row>
    <row r="7" spans="1:6" ht="14.45" customHeight="1" x14ac:dyDescent="0.25">
      <c r="A7" s="15" t="s">
        <v>22</v>
      </c>
      <c r="B7" s="111" t="s">
        <v>23</v>
      </c>
      <c r="C7" s="112"/>
      <c r="D7" s="16"/>
      <c r="E7" s="10"/>
    </row>
    <row r="8" spans="1:6" x14ac:dyDescent="0.25">
      <c r="A8" s="17">
        <v>1</v>
      </c>
      <c r="B8" s="18" t="s">
        <v>224</v>
      </c>
      <c r="C8" s="129">
        <v>27742.32</v>
      </c>
      <c r="D8" s="19" t="s">
        <v>225</v>
      </c>
      <c r="E8" s="10"/>
    </row>
    <row r="9" spans="1:6" x14ac:dyDescent="0.25">
      <c r="A9" s="113" t="s">
        <v>24</v>
      </c>
      <c r="B9" s="114"/>
      <c r="C9" s="20">
        <f>SUM(C8:C8)</f>
        <v>27742.32</v>
      </c>
      <c r="D9" s="21"/>
      <c r="E9" s="10"/>
    </row>
    <row r="10" spans="1:6" x14ac:dyDescent="0.25">
      <c r="A10" s="22"/>
      <c r="B10" s="23"/>
      <c r="C10" s="24"/>
      <c r="D10" s="25"/>
      <c r="E10" s="10"/>
    </row>
    <row r="11" spans="1:6" x14ac:dyDescent="0.25">
      <c r="A11" s="26" t="s">
        <v>25</v>
      </c>
      <c r="B11" s="27" t="s">
        <v>26</v>
      </c>
      <c r="C11" s="28"/>
      <c r="D11" s="27"/>
      <c r="E11" s="10"/>
    </row>
    <row r="12" spans="1:6" x14ac:dyDescent="0.25">
      <c r="A12" s="22">
        <v>2</v>
      </c>
      <c r="B12" s="68" t="s">
        <v>226</v>
      </c>
      <c r="C12" s="69">
        <v>28.6</v>
      </c>
      <c r="D12" s="62" t="s">
        <v>240</v>
      </c>
      <c r="E12" s="38"/>
      <c r="F12" s="38"/>
    </row>
    <row r="13" spans="1:6" x14ac:dyDescent="0.25">
      <c r="A13" s="79">
        <v>3</v>
      </c>
      <c r="B13" s="68" t="s">
        <v>226</v>
      </c>
      <c r="C13" s="69">
        <v>28.6</v>
      </c>
      <c r="D13" s="62" t="s">
        <v>239</v>
      </c>
      <c r="E13" s="38"/>
      <c r="F13" s="38"/>
    </row>
    <row r="14" spans="1:6" x14ac:dyDescent="0.25">
      <c r="A14" s="79">
        <v>4</v>
      </c>
      <c r="B14" s="68" t="s">
        <v>226</v>
      </c>
      <c r="C14" s="69">
        <v>109</v>
      </c>
      <c r="D14" s="62" t="s">
        <v>238</v>
      </c>
      <c r="E14" s="38"/>
      <c r="F14" s="38"/>
    </row>
    <row r="15" spans="1:6" x14ac:dyDescent="0.25">
      <c r="A15" s="79">
        <v>5</v>
      </c>
      <c r="B15" s="68" t="s">
        <v>227</v>
      </c>
      <c r="C15" s="69">
        <v>28.6</v>
      </c>
      <c r="D15" s="62" t="s">
        <v>237</v>
      </c>
      <c r="E15" s="38"/>
      <c r="F15" s="38"/>
    </row>
    <row r="16" spans="1:6" x14ac:dyDescent="0.25">
      <c r="A16" s="79">
        <v>6</v>
      </c>
      <c r="B16" s="68" t="s">
        <v>227</v>
      </c>
      <c r="C16" s="69">
        <v>580.89</v>
      </c>
      <c r="D16" s="62" t="s">
        <v>236</v>
      </c>
      <c r="E16" s="38"/>
      <c r="F16" s="38"/>
    </row>
    <row r="17" spans="1:9" x14ac:dyDescent="0.25">
      <c r="A17" s="79">
        <v>7</v>
      </c>
      <c r="B17" s="68" t="s">
        <v>228</v>
      </c>
      <c r="C17" s="69">
        <v>1500</v>
      </c>
      <c r="D17" s="62" t="s">
        <v>235</v>
      </c>
      <c r="E17" s="38"/>
      <c r="F17" s="38"/>
    </row>
    <row r="18" spans="1:9" x14ac:dyDescent="0.25">
      <c r="A18" s="79">
        <v>8</v>
      </c>
      <c r="B18" s="68" t="s">
        <v>210</v>
      </c>
      <c r="C18" s="69">
        <v>120</v>
      </c>
      <c r="D18" s="62" t="s">
        <v>231</v>
      </c>
      <c r="E18" s="38"/>
      <c r="F18" s="38"/>
    </row>
    <row r="19" spans="1:9" x14ac:dyDescent="0.25">
      <c r="A19" s="79">
        <v>9</v>
      </c>
      <c r="B19" s="68" t="s">
        <v>229</v>
      </c>
      <c r="C19" s="69">
        <v>32.909999999999997</v>
      </c>
      <c r="D19" s="62" t="s">
        <v>232</v>
      </c>
      <c r="E19" s="38"/>
      <c r="F19" s="38"/>
    </row>
    <row r="20" spans="1:9" x14ac:dyDescent="0.25">
      <c r="A20" s="79">
        <v>10</v>
      </c>
      <c r="B20" s="68" t="s">
        <v>229</v>
      </c>
      <c r="C20" s="69">
        <v>28.6</v>
      </c>
      <c r="D20" s="62" t="s">
        <v>233</v>
      </c>
      <c r="E20" s="38"/>
      <c r="F20" s="38"/>
    </row>
    <row r="21" spans="1:9" x14ac:dyDescent="0.25">
      <c r="A21" s="79">
        <v>11</v>
      </c>
      <c r="B21" s="68" t="s">
        <v>230</v>
      </c>
      <c r="C21" s="69">
        <v>240</v>
      </c>
      <c r="D21" s="62" t="s">
        <v>234</v>
      </c>
      <c r="E21" s="38"/>
      <c r="F21" s="38"/>
    </row>
    <row r="22" spans="1:9" ht="15" customHeight="1" x14ac:dyDescent="0.25">
      <c r="A22" s="113" t="s">
        <v>27</v>
      </c>
      <c r="B22" s="114"/>
      <c r="C22" s="20">
        <f>SUM(C12:C12)</f>
        <v>28.6</v>
      </c>
      <c r="D22" s="21"/>
      <c r="E22" s="38"/>
      <c r="F22" s="38"/>
      <c r="G22" s="38"/>
      <c r="H22" s="38"/>
      <c r="I22" s="38"/>
    </row>
    <row r="23" spans="1:9" ht="15" customHeight="1" x14ac:dyDescent="0.25">
      <c r="A23" s="29"/>
      <c r="B23" s="29"/>
      <c r="C23" s="30"/>
      <c r="D23" s="31"/>
      <c r="E23" s="38"/>
      <c r="F23" s="38"/>
      <c r="G23" s="38"/>
      <c r="H23" s="38"/>
      <c r="I23" s="38"/>
    </row>
    <row r="24" spans="1:9" ht="15" customHeight="1" x14ac:dyDescent="0.25">
      <c r="A24" s="26" t="s">
        <v>28</v>
      </c>
      <c r="B24" s="32" t="s">
        <v>29</v>
      </c>
      <c r="C24" s="28"/>
      <c r="D24" s="32"/>
      <c r="E24" s="38"/>
      <c r="F24" s="38"/>
      <c r="G24" s="38"/>
      <c r="H24" s="38"/>
      <c r="I24" s="38"/>
    </row>
    <row r="25" spans="1:9" x14ac:dyDescent="0.25">
      <c r="A25" s="22">
        <v>12</v>
      </c>
      <c r="B25" s="18" t="s">
        <v>224</v>
      </c>
      <c r="C25" s="69">
        <v>20</v>
      </c>
      <c r="D25" s="62" t="s">
        <v>49</v>
      </c>
      <c r="E25" s="10"/>
    </row>
    <row r="26" spans="1:9" x14ac:dyDescent="0.25">
      <c r="A26" s="22">
        <v>13</v>
      </c>
      <c r="B26" s="18" t="s">
        <v>224</v>
      </c>
      <c r="C26" s="69">
        <v>2526.39</v>
      </c>
      <c r="D26" s="62" t="s">
        <v>50</v>
      </c>
      <c r="E26" s="10"/>
    </row>
    <row r="27" spans="1:9" x14ac:dyDescent="0.25">
      <c r="A27" s="113" t="s">
        <v>30</v>
      </c>
      <c r="B27" s="114"/>
      <c r="C27" s="20">
        <f>SUM(C25:C26)</f>
        <v>2546.39</v>
      </c>
      <c r="D27" s="21"/>
      <c r="E27" s="10"/>
    </row>
    <row r="28" spans="1:9" x14ac:dyDescent="0.25">
      <c r="A28" s="22"/>
      <c r="B28" s="22"/>
      <c r="C28" s="24"/>
      <c r="D28" s="33"/>
      <c r="E28" s="10"/>
    </row>
    <row r="29" spans="1:9" x14ac:dyDescent="0.25">
      <c r="A29" s="108" t="s">
        <v>31</v>
      </c>
      <c r="B29" s="109"/>
      <c r="C29" s="34">
        <f>C9+C22+C27</f>
        <v>30317.309999999998</v>
      </c>
      <c r="D29" s="35"/>
      <c r="E29" s="10"/>
    </row>
    <row r="30" spans="1:9" x14ac:dyDescent="0.25">
      <c r="E30" s="10"/>
    </row>
    <row r="31" spans="1:9" x14ac:dyDescent="0.25">
      <c r="E31" s="10"/>
    </row>
    <row r="32" spans="1:9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  <row r="39" spans="5:5" x14ac:dyDescent="0.25">
      <c r="E39" s="36"/>
    </row>
  </sheetData>
  <mergeCells count="6">
    <mergeCell ref="A29:B29"/>
    <mergeCell ref="A4:D4"/>
    <mergeCell ref="B7:C7"/>
    <mergeCell ref="A9:B9"/>
    <mergeCell ref="A22:B22"/>
    <mergeCell ref="A27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A16" sqref="A16:J16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21" t="s">
        <v>0</v>
      </c>
      <c r="B1" s="121"/>
      <c r="C1" s="121"/>
      <c r="D1" s="72"/>
      <c r="E1" s="72"/>
      <c r="F1" s="72"/>
      <c r="G1" s="72"/>
      <c r="H1" s="72"/>
      <c r="I1" s="72"/>
      <c r="J1" s="72"/>
      <c r="K1" s="72"/>
    </row>
    <row r="2" spans="1:11" x14ac:dyDescent="0.25">
      <c r="A2" s="78" t="s">
        <v>58</v>
      </c>
      <c r="B2" s="78"/>
      <c r="C2" s="78"/>
      <c r="D2" s="72"/>
      <c r="E2" s="72"/>
      <c r="F2" s="72"/>
      <c r="G2" s="72"/>
      <c r="H2" s="72"/>
      <c r="I2" s="72"/>
      <c r="J2" s="72"/>
      <c r="K2" s="72"/>
    </row>
    <row r="3" spans="1:11" x14ac:dyDescent="0.25">
      <c r="A3" s="73"/>
      <c r="B3" s="73"/>
      <c r="C3" s="73"/>
      <c r="D3" s="72"/>
      <c r="E3" s="72"/>
      <c r="F3" s="72"/>
      <c r="G3" s="72"/>
      <c r="H3" s="72"/>
      <c r="I3" s="72"/>
      <c r="J3" s="72"/>
      <c r="K3" s="72"/>
    </row>
    <row r="4" spans="1:11" x14ac:dyDescent="0.25">
      <c r="A4" s="122" t="s">
        <v>208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4" t="s">
        <v>32</v>
      </c>
    </row>
    <row r="6" spans="1:11" ht="14.45" customHeight="1" x14ac:dyDescent="0.25">
      <c r="A6" s="123" t="s">
        <v>33</v>
      </c>
      <c r="B6" s="124"/>
      <c r="C6" s="118" t="str">
        <f>[1]Sheet2!E4</f>
        <v>Functia</v>
      </c>
      <c r="D6" s="118" t="str">
        <f>[1]Sheet2!F4</f>
        <v>Directia</v>
      </c>
      <c r="E6" s="123" t="str">
        <f>[1]Sheet2!G4</f>
        <v xml:space="preserve">Destinatie </v>
      </c>
      <c r="F6" s="124"/>
      <c r="G6" s="118" t="s">
        <v>34</v>
      </c>
      <c r="H6" s="118" t="str">
        <f>[1]Sheet2!J4</f>
        <v xml:space="preserve">Scopul deplasarii </v>
      </c>
      <c r="I6" s="118" t="str">
        <f>[1]Sheet2!K4</f>
        <v>Mijloc de transport</v>
      </c>
      <c r="J6" s="118" t="s">
        <v>35</v>
      </c>
      <c r="K6" s="118" t="str">
        <f>[1]Sheet2!R4</f>
        <v>Cost total deplasare</v>
      </c>
    </row>
    <row r="7" spans="1:11" ht="15.75" thickBot="1" x14ac:dyDescent="0.3">
      <c r="A7" s="75" t="str">
        <f>[1]Sheet2!B5</f>
        <v>nr</v>
      </c>
      <c r="B7" s="75" t="str">
        <f>[1]Sheet2!C5</f>
        <v>data</v>
      </c>
      <c r="C7" s="119"/>
      <c r="D7" s="119"/>
      <c r="E7" s="75" t="s">
        <v>36</v>
      </c>
      <c r="F7" s="75" t="s">
        <v>37</v>
      </c>
      <c r="G7" s="119"/>
      <c r="H7" s="119"/>
      <c r="I7" s="119"/>
      <c r="J7" s="119"/>
      <c r="K7" s="120"/>
    </row>
    <row r="8" spans="1:11" ht="15.75" thickBot="1" x14ac:dyDescent="0.3">
      <c r="A8" s="58">
        <v>11</v>
      </c>
      <c r="B8" s="81">
        <v>46066</v>
      </c>
      <c r="C8" s="39" t="s">
        <v>142</v>
      </c>
      <c r="D8" s="39"/>
      <c r="E8" s="58" t="s">
        <v>211</v>
      </c>
      <c r="F8" s="40" t="s">
        <v>212</v>
      </c>
      <c r="G8" s="39" t="s">
        <v>213</v>
      </c>
      <c r="H8" s="41" t="s">
        <v>39</v>
      </c>
      <c r="I8" s="39" t="s">
        <v>82</v>
      </c>
      <c r="J8" s="76">
        <v>2</v>
      </c>
      <c r="K8" s="127">
        <v>629.38</v>
      </c>
    </row>
    <row r="9" spans="1:11" ht="15.75" thickBot="1" x14ac:dyDescent="0.3">
      <c r="A9" s="58">
        <v>12</v>
      </c>
      <c r="B9" s="81">
        <v>46066</v>
      </c>
      <c r="C9" s="39" t="s">
        <v>140</v>
      </c>
      <c r="D9" s="39" t="s">
        <v>141</v>
      </c>
      <c r="E9" s="58" t="s">
        <v>211</v>
      </c>
      <c r="F9" s="40" t="s">
        <v>212</v>
      </c>
      <c r="G9" s="39" t="s">
        <v>213</v>
      </c>
      <c r="H9" s="41" t="s">
        <v>39</v>
      </c>
      <c r="I9" s="39" t="s">
        <v>82</v>
      </c>
      <c r="J9" s="76">
        <v>2</v>
      </c>
      <c r="K9" s="77">
        <v>629.38</v>
      </c>
    </row>
    <row r="10" spans="1:11" ht="15.75" thickBot="1" x14ac:dyDescent="0.3">
      <c r="A10" s="58">
        <v>16</v>
      </c>
      <c r="B10" s="81">
        <v>46073</v>
      </c>
      <c r="C10" s="39" t="s">
        <v>83</v>
      </c>
      <c r="D10" s="39"/>
      <c r="E10" s="125" t="s">
        <v>40</v>
      </c>
      <c r="F10" s="125" t="s">
        <v>46</v>
      </c>
      <c r="G10" s="39" t="s">
        <v>101</v>
      </c>
      <c r="H10" s="41" t="s">
        <v>39</v>
      </c>
      <c r="I10" s="39" t="s">
        <v>82</v>
      </c>
      <c r="J10" s="126">
        <v>1</v>
      </c>
      <c r="K10" s="128">
        <v>398.63</v>
      </c>
    </row>
    <row r="11" spans="1:11" ht="15.75" thickBot="1" x14ac:dyDescent="0.3">
      <c r="A11" s="58">
        <v>17</v>
      </c>
      <c r="B11" s="81">
        <v>46079</v>
      </c>
      <c r="C11" s="39" t="s">
        <v>214</v>
      </c>
      <c r="D11" s="39"/>
      <c r="E11" s="125" t="s">
        <v>40</v>
      </c>
      <c r="F11" s="125" t="s">
        <v>215</v>
      </c>
      <c r="G11" s="39" t="s">
        <v>216</v>
      </c>
      <c r="H11" s="41" t="s">
        <v>39</v>
      </c>
      <c r="I11" s="39" t="s">
        <v>217</v>
      </c>
      <c r="J11" s="126">
        <v>1</v>
      </c>
      <c r="K11" s="128">
        <v>355.63</v>
      </c>
    </row>
    <row r="12" spans="1:11" ht="15.75" thickBot="1" x14ac:dyDescent="0.3">
      <c r="A12" s="58">
        <v>19</v>
      </c>
      <c r="B12" s="81">
        <v>46090</v>
      </c>
      <c r="C12" s="39" t="s">
        <v>83</v>
      </c>
      <c r="D12" s="39"/>
      <c r="E12" s="125" t="s">
        <v>40</v>
      </c>
      <c r="F12" s="125" t="s">
        <v>46</v>
      </c>
      <c r="G12" s="39" t="s">
        <v>101</v>
      </c>
      <c r="H12" s="41" t="s">
        <v>39</v>
      </c>
      <c r="I12" s="39" t="s">
        <v>82</v>
      </c>
      <c r="J12" s="126">
        <v>2</v>
      </c>
      <c r="K12" s="128">
        <v>386.76</v>
      </c>
    </row>
    <row r="13" spans="1:11" ht="15.75" thickBot="1" x14ac:dyDescent="0.3">
      <c r="A13" s="58">
        <v>23</v>
      </c>
      <c r="B13" s="81">
        <v>46098</v>
      </c>
      <c r="C13" s="39" t="s">
        <v>218</v>
      </c>
      <c r="D13" s="39"/>
      <c r="E13" s="125" t="s">
        <v>219</v>
      </c>
      <c r="F13" s="125" t="s">
        <v>220</v>
      </c>
      <c r="G13" s="39" t="s">
        <v>221</v>
      </c>
      <c r="H13" s="41" t="s">
        <v>39</v>
      </c>
      <c r="I13" s="39" t="s">
        <v>217</v>
      </c>
      <c r="J13" s="126">
        <v>1</v>
      </c>
      <c r="K13" s="128">
        <v>299.76</v>
      </c>
    </row>
    <row r="14" spans="1:11" ht="15.75" thickBot="1" x14ac:dyDescent="0.3">
      <c r="A14" s="58">
        <v>25</v>
      </c>
      <c r="B14" s="81" t="s">
        <v>209</v>
      </c>
      <c r="C14" s="39" t="s">
        <v>83</v>
      </c>
      <c r="D14" s="39"/>
      <c r="E14" s="125" t="s">
        <v>40</v>
      </c>
      <c r="F14" s="125" t="s">
        <v>46</v>
      </c>
      <c r="G14" s="39" t="s">
        <v>101</v>
      </c>
      <c r="H14" s="41" t="s">
        <v>39</v>
      </c>
      <c r="I14" s="39" t="s">
        <v>82</v>
      </c>
      <c r="J14" s="126">
        <v>1</v>
      </c>
      <c r="K14" s="128">
        <v>428.43</v>
      </c>
    </row>
    <row r="15" spans="1:11" ht="15.75" thickBot="1" x14ac:dyDescent="0.3">
      <c r="A15" s="58">
        <v>26</v>
      </c>
      <c r="B15" s="81" t="s">
        <v>210</v>
      </c>
      <c r="C15" s="39" t="s">
        <v>140</v>
      </c>
      <c r="D15" s="39" t="s">
        <v>141</v>
      </c>
      <c r="E15" s="125" t="s">
        <v>40</v>
      </c>
      <c r="F15" s="125" t="s">
        <v>46</v>
      </c>
      <c r="G15" s="39" t="s">
        <v>222</v>
      </c>
      <c r="H15" s="41" t="s">
        <v>39</v>
      </c>
      <c r="I15" s="39" t="s">
        <v>82</v>
      </c>
      <c r="J15" s="126">
        <v>1</v>
      </c>
      <c r="K15" s="128">
        <v>172.5</v>
      </c>
    </row>
    <row r="16" spans="1:11" x14ac:dyDescent="0.25">
      <c r="A16" s="115" t="s">
        <v>38</v>
      </c>
      <c r="B16" s="116"/>
      <c r="C16" s="116"/>
      <c r="D16" s="116"/>
      <c r="E16" s="116"/>
      <c r="F16" s="116"/>
      <c r="G16" s="116"/>
      <c r="H16" s="116"/>
      <c r="I16" s="116"/>
      <c r="J16" s="117"/>
      <c r="K16" s="37">
        <f>SUM(K8:K15)</f>
        <v>3300.47</v>
      </c>
    </row>
  </sheetData>
  <mergeCells count="12">
    <mergeCell ref="A16:J16"/>
    <mergeCell ref="I6:I7"/>
    <mergeCell ref="J6:J7"/>
    <mergeCell ref="K6:K7"/>
    <mergeCell ref="A1:C1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2026-04-22T08:46:16Z</dcterms:modified>
</cp:coreProperties>
</file>