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banca'!$A$11:$A$603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15" i="1" l="1"/>
  <c r="K17" i="3"/>
  <c r="C604" i="1" l="1"/>
  <c r="C817" i="1" s="1"/>
  <c r="C19" i="2" l="1"/>
  <c r="B7" i="3" l="1"/>
  <c r="A7" i="3"/>
  <c r="K6" i="3"/>
  <c r="I6" i="3"/>
  <c r="H6" i="3"/>
  <c r="E6" i="3"/>
  <c r="D6" i="3"/>
  <c r="C6" i="3"/>
  <c r="C24" i="2"/>
  <c r="C9" i="2"/>
  <c r="C26" i="2" l="1"/>
</calcChain>
</file>

<file path=xl/sharedStrings.xml><?xml version="1.0" encoding="utf-8"?>
<sst xmlns="http://schemas.openxmlformats.org/spreadsheetml/2006/main" count="2541" uniqueCount="1124">
  <si>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</si>
  <si>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</si>
  <si>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</si>
  <si>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</si>
  <si>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</si>
  <si>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</si>
  <si>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</si>
  <si>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</si>
  <si>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</si>
  <si>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</si>
  <si>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</si>
  <si>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</si>
  <si>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</si>
  <si>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</si>
  <si>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</si>
  <si>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Liceul Don Orione</t>
  </si>
  <si>
    <t>TERMOFICARE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</si>
  <si>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</si>
  <si>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</si>
  <si>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</si>
  <si>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</si>
  <si>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</si>
  <si>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</si>
  <si>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</si>
  <si>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</si>
  <si>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</si>
  <si>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</si>
  <si>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</si>
  <si>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</si>
  <si>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</si>
  <si>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</si>
  <si>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</si>
  <si>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</si>
  <si>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</si>
  <si>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</si>
  <si>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</si>
  <si>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</si>
  <si>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</si>
  <si>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</si>
  <si>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</si>
  <si>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</si>
  <si>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</si>
  <si>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</si>
  <si>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</si>
  <si>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</si>
  <si>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</si>
  <si>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</si>
  <si>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Liceul teoretic Henri Coanda</t>
  </si>
  <si>
    <t>Roxer Grup SA</t>
  </si>
  <si>
    <t>cv drepturi de transport aferente donatorilor de sânge la Centrul de Transfuzie Sanguină Oradea</t>
  </si>
  <si>
    <t>cv cheltuieli de deplasare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</si>
  <si>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</si>
  <si>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</si>
  <si>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</si>
  <si>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</si>
  <si>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</si>
  <si>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TOTAL chelt cu investiţii</t>
  </si>
  <si>
    <t>Gradinita cu program prelungit Aleodor</t>
  </si>
  <si>
    <t>Serviciul Evidență Financiar-Contabilă și a Proiectelor cu Finanțare Nerambursabilă, Raportări Financiare</t>
  </si>
  <si>
    <t>Proderatizare Servicii SRL</t>
  </si>
  <si>
    <t>Dumigardener SRL</t>
  </si>
  <si>
    <t>Hornbach Centrala SRL</t>
  </si>
  <si>
    <t>Nexia Consulting</t>
  </si>
  <si>
    <t>Proxi Guard SRL</t>
  </si>
  <si>
    <t>Agentia de Dezvoltare Locala Oradea SA</t>
  </si>
  <si>
    <t>LAZA TRADING SRL</t>
  </si>
  <si>
    <t>Adidem Gardener SRL</t>
  </si>
  <si>
    <t>Gradinita cu Program Prelungit Wenford Academy</t>
  </si>
  <si>
    <t>Liceul Teoretic Wenford Academy</t>
  </si>
  <si>
    <t>Liceul International Agora</t>
  </si>
  <si>
    <t>Drumuri Orasenesti SA</t>
  </si>
  <si>
    <t>Banca Transilvania</t>
  </si>
  <si>
    <t>GXC Office SRL</t>
  </si>
  <si>
    <t>JUDETUL BIHOR</t>
  </si>
  <si>
    <t>Plastor Trading SRL</t>
  </si>
  <si>
    <t>Brink`s Cash Solutions SRL</t>
  </si>
  <si>
    <t>Oradea Transport Local SA</t>
  </si>
  <si>
    <t>Digi Romania SA</t>
  </si>
  <si>
    <t>Apel Comserv SRL</t>
  </si>
  <si>
    <t>Arobs Transilvania Software SA</t>
  </si>
  <si>
    <t>Ro et Co International S.A.</t>
  </si>
  <si>
    <t>Comex Rom SRL</t>
  </si>
  <si>
    <t>avion</t>
  </si>
  <si>
    <t>Primar</t>
  </si>
  <si>
    <t>Silver Holiday Travel SRL</t>
  </si>
  <si>
    <t>Scoala Primara Joyful Learning</t>
  </si>
  <si>
    <t>Gradinita cu Program Prelungit Speranta</t>
  </si>
  <si>
    <t>Helion SA</t>
  </si>
  <si>
    <t>Serviciul Evidență FinanciarContabilă și a Proiectelor cu Finanțare Nerambursabilă, Raportări Financiare</t>
  </si>
  <si>
    <t>Valcris Ascensoare Servicii SL</t>
  </si>
  <si>
    <t>Adecor Prod SRL</t>
  </si>
  <si>
    <t>ASOC. PROPR. CIHEIUL</t>
  </si>
  <si>
    <t>Company Data SRL</t>
  </si>
  <si>
    <t>Salt Bank SA</t>
  </si>
  <si>
    <t>Mabo Power SRL</t>
  </si>
  <si>
    <t>Vitalor Chem SRL</t>
  </si>
  <si>
    <t>Physiovet SRL</t>
  </si>
  <si>
    <t>Piconet SRL</t>
  </si>
  <si>
    <t>Pro Park SRL</t>
  </si>
  <si>
    <t>Mihmar Admin SRL</t>
  </si>
  <si>
    <t>Guvernul Romaniei</t>
  </si>
  <si>
    <t>ASOC. PROPR. IALOMITA</t>
  </si>
  <si>
    <t>Elevator Serv SRL</t>
  </si>
  <si>
    <t>Octaser SRL</t>
  </si>
  <si>
    <t>Balast Expert Construct SRL</t>
  </si>
  <si>
    <t>CNPR Oficiul Judetean de Posta Cluj</t>
  </si>
  <si>
    <t>Al-co Prest SRL</t>
  </si>
  <si>
    <t>Scoala Gimnaziala Americano-Romana</t>
  </si>
  <si>
    <t>Administratia Domeniului Public SA</t>
  </si>
  <si>
    <t>Olimp-Impex SRL</t>
  </si>
  <si>
    <t>Salesianer Miettex SRL</t>
  </si>
  <si>
    <t>MPC IMPEX S.R.L.</t>
  </si>
  <si>
    <t>BancaTransilvania-Unirii</t>
  </si>
  <si>
    <t>Premier Energy Furnizare SA</t>
  </si>
  <si>
    <t>Distributie Energie Electrica Romania SA-Suc.Oradea</t>
  </si>
  <si>
    <t>Softcenter SRL</t>
  </si>
  <si>
    <t>Goldline F&amp;M Prodcom SRL</t>
  </si>
  <si>
    <t>Lic Tehnic C-tin Brancusi</t>
  </si>
  <si>
    <t>Colegiul Tehnic Traian Vuia</t>
  </si>
  <si>
    <t>Colegiul Ec. Partenie Cosma</t>
  </si>
  <si>
    <t>Europlast Romania SRL</t>
  </si>
  <si>
    <t>Directia De Sanatate Publica. a Jud. Bihor</t>
  </si>
  <si>
    <t>Dumexim SRL</t>
  </si>
  <si>
    <t>Alternativ Energy Solution SRL</t>
  </si>
  <si>
    <t>ADICAR SERV</t>
  </si>
  <si>
    <t>CN Posta Romana SA</t>
  </si>
  <si>
    <t>Ecologic Prest Bihor SA</t>
  </si>
  <si>
    <t>D&amp;C Automotive West SRL</t>
  </si>
  <si>
    <t>Nord Conforest SA</t>
  </si>
  <si>
    <t>CNCF CFR SA Suc. CLUJ</t>
  </si>
  <si>
    <t>L.K.P. - Solution SRL</t>
  </si>
  <si>
    <t>Sandor Nicolae PFA</t>
  </si>
  <si>
    <t>Mihne Com SRL</t>
  </si>
  <si>
    <t>Mezamir SRL</t>
  </si>
  <si>
    <t xml:space="preserve"> - Traner CSM Oradea</t>
  </si>
  <si>
    <t>Crome Design SRL</t>
  </si>
  <si>
    <t>Andan Impex SRL</t>
  </si>
  <si>
    <t>Centrul Teritorial De Calcul</t>
  </si>
  <si>
    <t>Liftup Solutions SRL</t>
  </si>
  <si>
    <t>Mobiversal SRL</t>
  </si>
  <si>
    <t>Indeco Soft S.R.L.</t>
  </si>
  <si>
    <t>Dublas Com</t>
  </si>
  <si>
    <t>Hidroelectrica SA</t>
  </si>
  <si>
    <t>ASOCIATIA PROPR ANL ORADEA</t>
  </si>
  <si>
    <t>Schindler Romania SRL</t>
  </si>
  <si>
    <t>Termoficare Oradea SA</t>
  </si>
  <si>
    <t>Cadro Landscape Studio SRL</t>
  </si>
  <si>
    <t>Ergocon SRL</t>
  </si>
  <si>
    <t>VEGACOMP CONSULTING SRL</t>
  </si>
  <si>
    <t>Lukoil Romania SRL</t>
  </si>
  <si>
    <t>Kone Ascensorul SA</t>
  </si>
  <si>
    <t>ASOCIATIA DE PROPRIETARI BLOC M - 1</t>
  </si>
  <si>
    <t>Asociatia de Proprietari Republicii 87</t>
  </si>
  <si>
    <t>BORSI EDIT</t>
  </si>
  <si>
    <t>Nabla Impex SRL</t>
  </si>
  <si>
    <t>Tobimar SRL</t>
  </si>
  <si>
    <t>B Ascensorul Tehnic SRL</t>
  </si>
  <si>
    <t>Levirom Prodcom SRL</t>
  </si>
  <si>
    <t>Otis Lift SRL</t>
  </si>
  <si>
    <t>Constructii Bihor S.A.</t>
  </si>
  <si>
    <t>Smart Business &amp; Technologies Solutions SRL</t>
  </si>
  <si>
    <t>Imperata SRL</t>
  </si>
  <si>
    <t>Cicomar Trans</t>
  </si>
  <si>
    <t>Kaluna SRL</t>
  </si>
  <si>
    <t>PPC Energie SA</t>
  </si>
  <si>
    <t>Metalurgica Industrial SRL</t>
  </si>
  <si>
    <t>Ritmoteh</t>
  </si>
  <si>
    <t>Cadro Peisaj SRL</t>
  </si>
  <si>
    <t>Euras SRL</t>
  </si>
  <si>
    <t>Vitan Exim SRL</t>
  </si>
  <si>
    <t>Inspectoratul Judetean in Constructii Bihor</t>
  </si>
  <si>
    <t>Costa V.O.C. Impex</t>
  </si>
  <si>
    <t>Sandorlukacs Construct SRL</t>
  </si>
  <si>
    <t>Chintoflor Construct</t>
  </si>
  <si>
    <t>F Haus SRL</t>
  </si>
  <si>
    <t>Glory Residence SRL</t>
  </si>
  <si>
    <t>Quatro P SRL</t>
  </si>
  <si>
    <t>Unicredit Bank SA</t>
  </si>
  <si>
    <t>Termoline SRL</t>
  </si>
  <si>
    <t>auto pers</t>
  </si>
  <si>
    <t>Consilier</t>
  </si>
  <si>
    <t>31.03.2026</t>
  </si>
  <si>
    <t>Carbenta Com SRL</t>
  </si>
  <si>
    <t>Astromelia SRL</t>
  </si>
  <si>
    <t>Selgros Cash &amp; Carry</t>
  </si>
  <si>
    <t>SABIMEX SRL</t>
  </si>
  <si>
    <t>ASOCIATIA DE PROPRIETARI ONISIFOR GHIBU 10</t>
  </si>
  <si>
    <t>Damos Tester</t>
  </si>
  <si>
    <t>Coral Impex SRL</t>
  </si>
  <si>
    <t>Coramet Import-Export</t>
  </si>
  <si>
    <t>Precon Transilvania S.R.L.</t>
  </si>
  <si>
    <t>Topsound SRL</t>
  </si>
  <si>
    <t>NYMPHEA INVEST SRL</t>
  </si>
  <si>
    <t>Vancol Com SRL</t>
  </si>
  <si>
    <t>Asoc. de Proprietari Palatul Ullman</t>
  </si>
  <si>
    <t>ASOC. PROPR. DELTA</t>
  </si>
  <si>
    <t>POOL MASTER GROUP SRL</t>
  </si>
  <si>
    <t>Corvus Project SRL</t>
  </si>
  <si>
    <t>25.03.2026</t>
  </si>
  <si>
    <t>27.03.2026</t>
  </si>
  <si>
    <t>30.03.2026</t>
  </si>
  <si>
    <t>MP Ifma SA</t>
  </si>
  <si>
    <t>Auto Bara &amp; Co SRL</t>
  </si>
  <si>
    <t>Domino Art SRL</t>
  </si>
  <si>
    <t>MIRISAN LIGIA-VALENTINA - BIROU NOTARIAL</t>
  </si>
  <si>
    <t>Selina S.R.L.</t>
  </si>
  <si>
    <t>Situatia plăților  efectuate prin banca în luna APRILIE 2026</t>
  </si>
  <si>
    <t>Situatia cheltuielilor efectuate prin casa (exceptie cheltuielile cu deplasarile) APRILIE 2026</t>
  </si>
  <si>
    <t>Salarii, indemnizaţii aferente lunii APRILIE 2026</t>
  </si>
  <si>
    <t>01  31.04.2026</t>
  </si>
  <si>
    <t>14.04.2026</t>
  </si>
  <si>
    <t>17.04.2026</t>
  </si>
  <si>
    <t>20.04.2026</t>
  </si>
  <si>
    <t>24.04.2026</t>
  </si>
  <si>
    <t>27.04.2026</t>
  </si>
  <si>
    <t>30.04.2026</t>
  </si>
  <si>
    <t>cv f.311067449001/20.04.2026 ,311067449002/20.04.2026 serv curierat</t>
  </si>
  <si>
    <t>cv f.311367449001/23.04.2026 serv curierat</t>
  </si>
  <si>
    <t>cv f.311867449001/28.04.2026 servicii curierat</t>
  </si>
  <si>
    <t xml:space="preserve">achitat cv chelt 6 roniete auto </t>
  </si>
  <si>
    <t xml:space="preserve">achitat cv f.10976744901/07.04.2026 serv curierat </t>
  </si>
  <si>
    <t>cv bf.1/07.04.2026 chelt gospodaresti deplasare Bucuresti, OD36</t>
  </si>
  <si>
    <t>achitat cv taxa timbru judiciar cf ref.203723/14.04.2026chs24040400472404040074</t>
  </si>
  <si>
    <t>- Salarii aferente lunii APRILIE</t>
  </si>
  <si>
    <t>02.04.2026</t>
  </si>
  <si>
    <t>CAB INDIVIDUAL AV COSTEA OVIDIU</t>
  </si>
  <si>
    <t>POP MIRABELA-IOANA</t>
  </si>
  <si>
    <t>03.04.2026</t>
  </si>
  <si>
    <t>EJOBS GROUP</t>
  </si>
  <si>
    <t>Antena 3 SA</t>
  </si>
  <si>
    <t>META RING</t>
  </si>
  <si>
    <t>Eurobrichet SRL</t>
  </si>
  <si>
    <t>06.04.2026</t>
  </si>
  <si>
    <t>FELHERT CLAUDIU - FLORIAN</t>
  </si>
  <si>
    <t>MARINAU MARIUS JANOS</t>
  </si>
  <si>
    <t>BEI LIVIA</t>
  </si>
  <si>
    <t>Giulio Impex SRL</t>
  </si>
  <si>
    <t>GREENFIELD SPORT SRL</t>
  </si>
  <si>
    <t>Uniforme Scolare Alina Buda SRL</t>
  </si>
  <si>
    <t>Asociatia de Poprietari ANL Decebal 2019</t>
  </si>
  <si>
    <t>07.04.2026</t>
  </si>
  <si>
    <t>Kronlift SRL</t>
  </si>
  <si>
    <t>08.04.2026</t>
  </si>
  <si>
    <t>VIDREAN-CAPUSAN ELENA FELICIA</t>
  </si>
  <si>
    <t>BIN Chindlea Ecaterina Lavinia</t>
  </si>
  <si>
    <t>DOSEANU RAZVAN-VIOREL</t>
  </si>
  <si>
    <t>CIULEA MONICA</t>
  </si>
  <si>
    <t>Value Management Consult SRL</t>
  </si>
  <si>
    <t>BUGETUL GENERAL CONSOLIDAT</t>
  </si>
  <si>
    <t>09.04.2026</t>
  </si>
  <si>
    <t>Samara Clean SRL</t>
  </si>
  <si>
    <t>Episcopia Rom.Unita Cu Roma Greco-Catolica</t>
  </si>
  <si>
    <t>MIRCEA TIBA CABINET AV</t>
  </si>
  <si>
    <t>EUROGLASS SRL</t>
  </si>
  <si>
    <t>GHERGHELES LAURA</t>
  </si>
  <si>
    <t>FARAGAU LUCIAN</t>
  </si>
  <si>
    <t>BENEA MIHAELA-ADRIANA</t>
  </si>
  <si>
    <t>STANESCU CRISTINA GEORGIANA</t>
  </si>
  <si>
    <t>15.04.2026</t>
  </si>
  <si>
    <t>Geosilva SRL</t>
  </si>
  <si>
    <t>16.04.2026</t>
  </si>
  <si>
    <t>Monit.ofic.Bucuresti</t>
  </si>
  <si>
    <t>Profesional Global Press SRL</t>
  </si>
  <si>
    <t>BERHENCZ STEFAN</t>
  </si>
  <si>
    <t>BRD Groupe Societe Gen.Suc.Oradea</t>
  </si>
  <si>
    <t>Elbi Energy Projects SRL</t>
  </si>
  <si>
    <t>Oraexacta Systems SRL</t>
  </si>
  <si>
    <t>Pool-ul de Asigurare Impotriva Dezastrelor Naturale SA</t>
  </si>
  <si>
    <t>21.04.2026</t>
  </si>
  <si>
    <t>Tasha Advertising SRL</t>
  </si>
  <si>
    <t>TRIFAN DANA-ANY</t>
  </si>
  <si>
    <t>ARDELEAN EMILIA</t>
  </si>
  <si>
    <t>OAIE MIRCEA</t>
  </si>
  <si>
    <t>Bihor Media</t>
  </si>
  <si>
    <t>22.04.2026</t>
  </si>
  <si>
    <t>Maduta Ioana-Adina Birou Individual Notarial</t>
  </si>
  <si>
    <t>23.04.2026</t>
  </si>
  <si>
    <t>Marusca Vlad Valentin</t>
  </si>
  <si>
    <t>IONESCU ANDREA DIANA</t>
  </si>
  <si>
    <t>Softmagazin SRL</t>
  </si>
  <si>
    <t>Ghete Lavinia Alexandrina</t>
  </si>
  <si>
    <t>STEJERAN ADRIAN MIRCEA</t>
  </si>
  <si>
    <t>CHEREGI VIORICA-RAMONA</t>
  </si>
  <si>
    <t>Greeneric SRL</t>
  </si>
  <si>
    <t>ANOTIMP CPE SA</t>
  </si>
  <si>
    <t>Inform Media Press SRL</t>
  </si>
  <si>
    <t>28.04.2026</t>
  </si>
  <si>
    <t>CHISIU VOICU DOREL</t>
  </si>
  <si>
    <t>HERLAS RODICA</t>
  </si>
  <si>
    <t>GTS Telecom</t>
  </si>
  <si>
    <t>NAVAY MARTA</t>
  </si>
  <si>
    <t>4Pay Systems SRL</t>
  </si>
  <si>
    <t>ERDELYI DANA</t>
  </si>
  <si>
    <t>SUPER IMPOSER</t>
  </si>
  <si>
    <t>Autovest SRL</t>
  </si>
  <si>
    <t>A.C.C.J BIHOR</t>
  </si>
  <si>
    <t>Total Distribution Beer SRL</t>
  </si>
  <si>
    <t>DANGES PRODCOM SRL</t>
  </si>
  <si>
    <t>Aquaplant SRL</t>
  </si>
  <si>
    <t>Asoc.de Proprietari 238</t>
  </si>
  <si>
    <t>Comp Nat pt Controlul Cazanelor Inst de Ridicat si Recipientelor sub Presiune</t>
  </si>
  <si>
    <t>29.04.2026</t>
  </si>
  <si>
    <t>CZIGLER KATALIN TEREZIA</t>
  </si>
  <si>
    <t>Tudorel Exim SRL</t>
  </si>
  <si>
    <t>ASOC DE PROPRIETARI SPERANTA NR. 151</t>
  </si>
  <si>
    <t>CRIVOI DAN</t>
  </si>
  <si>
    <t xml:space="preserve"> Fact 2603077486/24.03.26 - en el ev Ferdinand1cd92083145 nlc51932833</t>
  </si>
  <si>
    <t xml:space="preserve"> Fact5001000217/27.03.26 - 00012194 ment lift Parc Park and Ride Gojdu</t>
  </si>
  <si>
    <t xml:space="preserve"> Fact 2430/30.03.26 - serv admin imobile DPI feb</t>
  </si>
  <si>
    <t xml:space="preserve"> Gar Fact 2430/30.03.2026 - serv admin imobil DPI feb</t>
  </si>
  <si>
    <t xml:space="preserve"> F30/27.03.2026 - consult serv pr DMPFI per.28.02-27.03.2026</t>
  </si>
  <si>
    <t xml:space="preserve"> F440778/20.03.26 - Rep masini Pmo rep intret auto marca Dacia BH13AIV</t>
  </si>
  <si>
    <t xml:space="preserve"> F440776/20.03.26 - Rep masini Pmo rep intret auto marca Dacia BH13AIW</t>
  </si>
  <si>
    <t xml:space="preserve"> F440780/20.03.26 - Rep masini Pmo rep intret auto marca Dacia BH13AIX</t>
  </si>
  <si>
    <t xml:space="preserve"> F440779/20.03.26 - Rep masini Pmo rep intret auto marca Dacia BH15CIK</t>
  </si>
  <si>
    <t xml:space="preserve"> F 3356/27.03.2026 - Serv intretinere spati verzi L1-Feb2026</t>
  </si>
  <si>
    <t xml:space="preserve"> F 3359/27.03.2026 - Serv intretinere spatiu verzi L1-C9</t>
  </si>
  <si>
    <t xml:space="preserve"> F3357/27.03.2026 - Serv intret si amenaj sp verzi L2-Feb</t>
  </si>
  <si>
    <t xml:space="preserve"> F 3358/27.03.2026 - Serv intret si amenaj L3-Feb</t>
  </si>
  <si>
    <t xml:space="preserve"> GAR F 3366/30.03.26 - Adm pct colect select sit str.Thurzo Sandor-Feb</t>
  </si>
  <si>
    <t xml:space="preserve"> F3366/30.03.2026 - Adm pct colect select sit str.Thurzo Sandor-Feb</t>
  </si>
  <si>
    <t xml:space="preserve"> GAR F3369/30.03.2026 - Adm pct de colect select des str.Uzinelor-Feb</t>
  </si>
  <si>
    <t xml:space="preserve"> F3369/30.03.2026 - Adm pct de colect select des str.Uzinelor-Feb</t>
  </si>
  <si>
    <t xml:space="preserve"> GAR F 3365/30.03.2026 - Val dep des Thurzo Sandor-Feb</t>
  </si>
  <si>
    <t xml:space="preserve"> F 3365/30.03.2026 - Val dep des Thurzo Sandor-Feb</t>
  </si>
  <si>
    <t xml:space="preserve"> GAR F3368/30.03.2026 - Val dep des Uzinelor-Feb</t>
  </si>
  <si>
    <t xml:space="preserve"> F3368/30.03.2026 - Val dep des Uzinelor-Feb</t>
  </si>
  <si>
    <t xml:space="preserve"> GAR F 3364/30.03.2026 - Val transp des Thurzo Sandor-Feb</t>
  </si>
  <si>
    <t xml:space="preserve"> F3364/30.03.2026 - Val transp des Thurzo Sandor-Feb</t>
  </si>
  <si>
    <t xml:space="preserve"> GAR F 3367/30.03.2026 - Val transp des Uzinelor-Feb</t>
  </si>
  <si>
    <t xml:space="preserve"> F 3367/30.03.2026 - Val transp des Uzinelor-Feb</t>
  </si>
  <si>
    <t xml:space="preserve"> R 175096/26.03.2026 - Dob MF Conv nr.180.420/2015cofinantari</t>
  </si>
  <si>
    <t xml:space="preserve"> F 24022/01.04.2026 - serv arhivare,leg doc scanare-Martie 2026</t>
  </si>
  <si>
    <t xml:space="preserve"> F355482/23.03.2026 - Anunturi presa Cons Administrare Termof Oradea26</t>
  </si>
  <si>
    <t xml:space="preserve"> F9967/23.03.26 - Anunt presa Cons Administratie Termof Oradea26</t>
  </si>
  <si>
    <t xml:space="preserve"> F311381/30.03.26 - Anunt presa Cons Administratie Termof Oradea26</t>
  </si>
  <si>
    <t xml:space="preserve"> F 311395/30.03.2026 - anunturi presa Cons Adm AIR Oradea 2026</t>
  </si>
  <si>
    <t xml:space="preserve"> Fact 14115849/20.03.2026 - cos gunoi serv Parcari 20 buc</t>
  </si>
  <si>
    <t xml:space="preserve"> - finantare inv partic Oradea</t>
  </si>
  <si>
    <t xml:space="preserve"> Fact 4100023517/23.03.2026 - chirie teren descongestionare trafic apr</t>
  </si>
  <si>
    <t xml:space="preserve"> Fact 722/31.03.2026 - taieri, toaletari DPI unit invat cd 3</t>
  </si>
  <si>
    <t xml:space="preserve"> Gar Fact 722/31.03.2026 - taieri, toaletare arbori DPI unit invat</t>
  </si>
  <si>
    <t xml:space="preserve"> Fact 1724/01.04.2026 - serv paza baze sp.S.Polivalenta martie</t>
  </si>
  <si>
    <t xml:space="preserve"> Fact 1181261/24.03.2026 - mat intretinere Orasel</t>
  </si>
  <si>
    <t xml:space="preserve"> Fact 2314685/24.03.2026 - mat intretinere Orasel</t>
  </si>
  <si>
    <t xml:space="preserve"> Fact 1181155/18.03.2026 - mat intr baze sp B.Olimpic</t>
  </si>
  <si>
    <t xml:space="preserve"> Fact 41408, 41409/23.03.2026 - tratare apa Bazin Olimpic</t>
  </si>
  <si>
    <t xml:space="preserve"> - Protocol Ungaria--drepturi suplim. Craciun Simina-Martie2026</t>
  </si>
  <si>
    <t xml:space="preserve"> - Protocol Ungaria-drepturi suplim. Baicu Mihaela-Martie2026</t>
  </si>
  <si>
    <t xml:space="preserve"> GAR F 605/31.03.2026 - Mentenanta scuar Emanuil Gojdu-Februarie2026</t>
  </si>
  <si>
    <t xml:space="preserve"> F 605/31.03.2026 - Mentenanta scuar Emanuil Gojdu-Februarie2026</t>
  </si>
  <si>
    <t xml:space="preserve"> GAR F113852/31.03.26 - Ment amenaj pies Pod Dacia-pasaj E. Gojdu-Feb</t>
  </si>
  <si>
    <t xml:space="preserve"> F 113852/31.03.2026 - Ment amenaj pies Pod Dacia-pasaj E. Gojdu-Feb</t>
  </si>
  <si>
    <t xml:space="preserve"> GAR F113851/31.03.2026 - Serv ment sp verde str.Andrei Saguna-feb26</t>
  </si>
  <si>
    <t xml:space="preserve"> F 113851/31.03.2026 - Serv ment sp verde str.Andrei Saguna-feb26</t>
  </si>
  <si>
    <t xml:space="preserve"> F26103563169/31.3.26 - Cons ener elect ilum Hidro-af lunii afFeb26</t>
  </si>
  <si>
    <t xml:space="preserve"> F 6642/31.03.2026 - Corespondenta - martie 2026</t>
  </si>
  <si>
    <t xml:space="preserve"> F533/31.03.2026 - Corespondenta - martie2026fact storno6663,536</t>
  </si>
  <si>
    <t xml:space="preserve"> F 760/23.03.2026 - comis.incas imp si taxe CNPR11-20.03.2026</t>
  </si>
  <si>
    <t xml:space="preserve"> F 195743/04.03.2026 - comis imp,taxe eAcc Indeco-Feb 2026</t>
  </si>
  <si>
    <t xml:space="preserve"> F 903/31.03.2026 - apa+pahare - febr 2026</t>
  </si>
  <si>
    <t xml:space="preserve"> F 419/27.03.2026 - masini Pmo acc anvelope-vara Nokian 4buc</t>
  </si>
  <si>
    <t xml:space="preserve"> F 535/27.03.2026 - serv curatatorie - Martie 2026</t>
  </si>
  <si>
    <t xml:space="preserve"> F 21864/24.03.2026 - mat curatenie - SPCLEP</t>
  </si>
  <si>
    <t xml:space="preserve"> Fact 8228/20.03.2026 - avarii gradinita 42 (45)</t>
  </si>
  <si>
    <t xml:space="preserve"> F21863/24.03.2026 - mat curatenie - PLO</t>
  </si>
  <si>
    <t xml:space="preserve"> F360244/30.03.2026 - mat curatenie - PMO</t>
  </si>
  <si>
    <t xml:space="preserve"> Fact 8230/20.03.2026 - avarii Scoala Sz. Imre</t>
  </si>
  <si>
    <t xml:space="preserve"> Fact 177/02.04.2026 - serv intretinere gazonterenuri Al Strandului 11</t>
  </si>
  <si>
    <t xml:space="preserve"> Fact 3034807/30.03.2026 - en el parcare Coposu martie</t>
  </si>
  <si>
    <t xml:space="preserve"> Fact678818/31.03.2026 - vidanjare/deundare canal imob DPI JCalvin5</t>
  </si>
  <si>
    <t xml:space="preserve"> GAR R 370/31.03.2026 - Uniforme Pol Loc-costum interv iarna72buc</t>
  </si>
  <si>
    <t xml:space="preserve"> Fact 2630614/26.03.2026 - mat intretinere imob</t>
  </si>
  <si>
    <t xml:space="preserve"> F 370/31.03.2026 - Uniforme Pol Loc-costum interv iarna72buc</t>
  </si>
  <si>
    <t xml:space="preserve"> Fact 70015293/17.03.2026 - mat intretinere imob DPI</t>
  </si>
  <si>
    <t xml:space="preserve"> Fact 50068189/12.03.2026 - mat intretinere imob DPI magazie</t>
  </si>
  <si>
    <t xml:space="preserve"> Fact14112029/19.03.2026 - mat Hornbach - imobile DPI</t>
  </si>
  <si>
    <t xml:space="preserve"> GAR F 3370/30.03.26 - Val depozit Ecologic Prest BH deseuri str-Feb26</t>
  </si>
  <si>
    <t xml:space="preserve"> Fact14100633/17.03.2026 - mat Hornbach - imobile DPI</t>
  </si>
  <si>
    <t xml:space="preserve"> F3370/30.03.2026 - Val depozit Ecologic Prest BH deseuri str-Feb26</t>
  </si>
  <si>
    <t xml:space="preserve"> F 91/02.04.2026 - serv spalare copertine Dacia1+2 22-28.03.2026</t>
  </si>
  <si>
    <t xml:space="preserve"> Fact 751/31.03.26 - menten.aplic.control sist op android parcari mart</t>
  </si>
  <si>
    <t xml:space="preserve"> Fact 1725/01.04.2026 - serv paza baze sp. martie</t>
  </si>
  <si>
    <t xml:space="preserve"> Fact1727/01.04.2026 - serv paza Orasel martie</t>
  </si>
  <si>
    <t xml:space="preserve"> Fact 50/31.03.2026 - utilitati bl ANL Balogh Istvan febr</t>
  </si>
  <si>
    <t xml:space="preserve"> Fact 33/26.03.2026 - chelt. utilitati bl.ANL Bdul Decebal febr</t>
  </si>
  <si>
    <t xml:space="preserve"> Fact1723/01.04.2026 - serv paza parcari martie</t>
  </si>
  <si>
    <t xml:space="preserve"> Fact 92/30.03.26 - interv sup th dep echip parcare Sp Munic martie</t>
  </si>
  <si>
    <t xml:space="preserve"> Fact 1721/01.04.2026 - servicii paza centrul Vamii martie</t>
  </si>
  <si>
    <t xml:space="preserve"> Fact 1720/01.04.2026 - serv paza bloc microg,Goga,Atelierelor martie</t>
  </si>
  <si>
    <t xml:space="preserve"> Fact 2/23.03.2026 - chelt intr ap. 50, str Somesului13 D62 ian</t>
  </si>
  <si>
    <t xml:space="preserve"> Fact 8234/20.03.2026 - avarii imob DPI- Spital Boli Infectioase</t>
  </si>
  <si>
    <t xml:space="preserve"> F91/02.04.26 - Serv sp copertine, pard trepte pasaj Crisu22-28.03.26</t>
  </si>
  <si>
    <t xml:space="preserve"> F91/02.04.2026 - Serv spalare cop Magheru22-28.03.2026</t>
  </si>
  <si>
    <t xml:space="preserve"> Fact1722/01.04.2026 - servicii paza centrul Dignitas martie</t>
  </si>
  <si>
    <t xml:space="preserve"> F 26103563099/31.03.2026 - consum en el ilum Hidroelectr-af lumii Feb</t>
  </si>
  <si>
    <t xml:space="preserve"> F 26103563168/31.03.2026 - consum en el ilum Hidroelectr-af lumii Feb</t>
  </si>
  <si>
    <t xml:space="preserve"> F 26103563170/31.03.2026 - consum en el ilum Hidroelectr-af lumii Feb</t>
  </si>
  <si>
    <t xml:space="preserve"> R53290/02.02.2026 - Despag chirie dos 3703/271/2025 -Borsi Edit</t>
  </si>
  <si>
    <t xml:space="preserve"> F866/01.04.2026 - masini Pmo spalat auto-Martie 2026</t>
  </si>
  <si>
    <t xml:space="preserve"> F 95721/31.03.2026 - masini Pmo vulcanizare roti</t>
  </si>
  <si>
    <t xml:space="preserve"> Fact 8278 / 02.04.2026 - avarii gradinita 49</t>
  </si>
  <si>
    <t xml:space="preserve"> F 152/31.03.2026 - intret echip linie tiparire-Martie 2026</t>
  </si>
  <si>
    <t xml:space="preserve"> Fact 8274 / 02.04.2026 - avarii gradinita 42</t>
  </si>
  <si>
    <t xml:space="preserve"> Fact 8272 / 02.04.2026 - avarii gradinita 54</t>
  </si>
  <si>
    <t xml:space="preserve"> F 9634216/31.03.2026 - transp deseuri pmo cod cl123611-Martie 2026</t>
  </si>
  <si>
    <t xml:space="preserve"> Fact 8276 / 02.04.2026 - avarii gradinita 43</t>
  </si>
  <si>
    <t xml:space="preserve"> F9634216/31.03.2026 - transp deseuri PLO cod cl123611-Martie 2026</t>
  </si>
  <si>
    <t xml:space="preserve"> F 9634216/31.03.2026 - transp deseuri Ev Pop cod cl123611-Martie 2026</t>
  </si>
  <si>
    <t xml:space="preserve"> Fact 8271 / 02.04.2026 - avarii gradinita 41</t>
  </si>
  <si>
    <t xml:space="preserve"> Fact 8268 / 02.04.2026 - avarii gradinita 42</t>
  </si>
  <si>
    <t xml:space="preserve"> Fact 8275 / 02.04.2026 - avarii gradinita 45</t>
  </si>
  <si>
    <t xml:space="preserve"> Fact 8277 / 02.04.2026 - avarii gradinita 47</t>
  </si>
  <si>
    <t xml:space="preserve"> Fact 8273 /02.04.2026 - avarii Scoala Szacsvay Imre</t>
  </si>
  <si>
    <t xml:space="preserve"> Fact 8269 / 02.04.2026 - avarii licee colegii E Gojdu</t>
  </si>
  <si>
    <t xml:space="preserve"> Fact 19363 / 17.03.2026 - menten lifturi sala polivalenta luna martie</t>
  </si>
  <si>
    <t xml:space="preserve"> Fact 877071880/31.03.2026 - menten lifturi bazin olimpic luna martie</t>
  </si>
  <si>
    <t xml:space="preserve"> Fact 50068425 / 26.03.2026 - mat intretinere imob DPI</t>
  </si>
  <si>
    <t xml:space="preserve"> Fact 2630615 / 26.03.2026 - mat intretinere imob</t>
  </si>
  <si>
    <t xml:space="preserve"> Fact 2630616 / 26.03.2026 - mat intretinere imob</t>
  </si>
  <si>
    <t xml:space="preserve"> Fact 4683 / 25.03.2026 - menten lifturi centre Vamii si Buzaului mar</t>
  </si>
  <si>
    <t xml:space="preserve"> Fact 43515 / 15.03.26 - Mentenanta ascensoare Pasaj Decebal luna mar</t>
  </si>
  <si>
    <t xml:space="preserve"> Fact 14128703 / 23.03.2026 - mat Hornbach imobile DPI magazie</t>
  </si>
  <si>
    <t xml:space="preserve"> Fact 2630620 / 26.03.2026 - mat intretinere imob</t>
  </si>
  <si>
    <t xml:space="preserve"> R187172/01.04.2026 - chelt notariale 18,19,20,21,22.2026Succesiune</t>
  </si>
  <si>
    <t xml:space="preserve"> F 26543/01.04.2026 - monitorizare firme - Aprilie</t>
  </si>
  <si>
    <t xml:space="preserve"> F 785/02.04.2026 - serv verif rapoarte de evaluare-pers juridice</t>
  </si>
  <si>
    <t xml:space="preserve"> R194783/06.04.2026 - Dob B. Transilv ctr14458680/367355/21.09.2023</t>
  </si>
  <si>
    <t xml:space="preserve"> R 194750/06.04.2026 - Dob BCR 100 mil ctr.20190625071/242422/25.06.2019</t>
  </si>
  <si>
    <t xml:space="preserve"> R 194804/06.04.2026 - Dob BEI 3 ctr.88787/20.12.2017</t>
  </si>
  <si>
    <t xml:space="preserve"> F 194816/06.04.2026 - Dob BEI 4 ctr.89092/17.05.2018</t>
  </si>
  <si>
    <t xml:space="preserve"> Fact 2630617/26.03.2026 - mat intretinere imob bl Goga</t>
  </si>
  <si>
    <t xml:space="preserve"> Fact 2630619/26.03.2026 - mat intretinere imob bl Moreni</t>
  </si>
  <si>
    <t xml:space="preserve"> Fact 2630618 / 26.03.2026 - mat intretinere imob adapost de noapte</t>
  </si>
  <si>
    <t xml:space="preserve"> Fact 26004489 / 27.03.2026 - menten lifturi Parc I Vulcan luna martie</t>
  </si>
  <si>
    <t xml:space="preserve"> Fact 4694 / 31.03.2026 - menten lifturi Parc Independentei luna mar</t>
  </si>
  <si>
    <t xml:space="preserve"> Fact 285/02.04.2026 - menten lifturi Parcare Brasovului luna martie</t>
  </si>
  <si>
    <t xml:space="preserve"> Fact 4692/31.03.2026 - menten lifturi Parc Gh Dima luna martie</t>
  </si>
  <si>
    <t xml:space="preserve"> fd handicap martie 2026 -</t>
  </si>
  <si>
    <t xml:space="preserve"> Fact 1726 / 01.04.2026 - servicii paza piramida PMO luna martie</t>
  </si>
  <si>
    <t xml:space="preserve"> Fact 90/02.04.26 - serv curat Oraselul Copiilor luna 02.03-01.04.26</t>
  </si>
  <si>
    <t xml:space="preserve"> Gar Fact 90/02.04.26 - sv curat Oraselul Copiilor luna 02.03-01.04.26</t>
  </si>
  <si>
    <t xml:space="preserve"> Fact 345 / 31.03.2026 - curatenie baza sp. Motorul 13.02 - 12.03.2026</t>
  </si>
  <si>
    <t xml:space="preserve"> Fact 345 / 31.03.2026 - curatenie parcari luna 13.02-12.03.2026</t>
  </si>
  <si>
    <t xml:space="preserve"> Gar Fact 345 / 31.03.2026 - curatenie parcari luna 13.02-12.03.2026</t>
  </si>
  <si>
    <t xml:space="preserve"> Fact 682504/25.03.26 - pen dep conc poluanti ape uzate SC HONEST FOOD</t>
  </si>
  <si>
    <t xml:space="preserve"> Fact 392/31.03.2026 - serv preluare deseuri municipale luna martie</t>
  </si>
  <si>
    <t xml:space="preserve"> Fact 5001000233/30.03.26 - mentenanta lift Parc G Baritiu mar</t>
  </si>
  <si>
    <t xml:space="preserve"> Fact 386336849/31.03.2026 - menten lifturi Parc Spital Jud mar</t>
  </si>
  <si>
    <t xml:space="preserve"> Fact 875 / 31.03.26 - en el iluminat arh Palat Episcopal luna ian-feb</t>
  </si>
  <si>
    <t xml:space="preserve"> Fact 1851 / 31.03.2026 - en el depozit DPI luna martie</t>
  </si>
  <si>
    <t xml:space="preserve"> F 92/02.04.26 - Rec 50 buc banci P-ta Unirii Aleea Libertatii-Martie</t>
  </si>
  <si>
    <t xml:space="preserve"> F13051/31.03.26 - Sub abonamente 2026-pers cu handicap-Martie2026</t>
  </si>
  <si>
    <t xml:space="preserve"> F 13050/31.03.2026 - Sub abonamente 2026-pers fara venit-Martie2026</t>
  </si>
  <si>
    <t xml:space="preserve"> F13049/31.03.26 - Subventii abonamente 2026veterani,deportati-Martie</t>
  </si>
  <si>
    <t xml:space="preserve"> Fact 616671 / 30.03.2026 - mat intretinere baze sp</t>
  </si>
  <si>
    <t xml:space="preserve"> F 13047/31.03.2026 - Subventii abonamente 2026pensionari-Martie</t>
  </si>
  <si>
    <t xml:space="preserve"> Fact 616672 / 30.03.2026 - mat intr Orasel</t>
  </si>
  <si>
    <t xml:space="preserve"> Fact 2630659 / 30.03.2026 - mat intretinere Orasel</t>
  </si>
  <si>
    <t xml:space="preserve"> Fact 2630660 / 30.03.2026 - mat intretinere baze sp bazin olimpic</t>
  </si>
  <si>
    <t xml:space="preserve"> F 13048/31.03.2026 - Subventii abonamente 2Donatori-Martie</t>
  </si>
  <si>
    <t xml:space="preserve"> Fact 40011103 / 30.03.2026 - materiale intr baze sp stadion mun</t>
  </si>
  <si>
    <t xml:space="preserve"> F13046/31.03.2026 - Subventii abonamente 2elevi metropolitan-Martie</t>
  </si>
  <si>
    <t xml:space="preserve"> F13045/31.03.2026 - Subventii abonamente 2 elevi Martie</t>
  </si>
  <si>
    <t xml:space="preserve"> Fact 50068426 / 26.03.2026 - mat intretinere imob DPI</t>
  </si>
  <si>
    <t xml:space="preserve"> GAR F3062/08.04.26 - Lucr intr rep str. poduri trafic rutier mal stg</t>
  </si>
  <si>
    <t xml:space="preserve"> F 3062/08.04.2026 - Lucr intr rep str. poduri trafic rutier mal stg</t>
  </si>
  <si>
    <t xml:space="preserve"> Fact 811550/30.03.2026 - mat intretinere imob DPI adapost de noapte</t>
  </si>
  <si>
    <t xml:space="preserve"> Fact 616575 / 27.03.2026 - mat intretinere imob DPI</t>
  </si>
  <si>
    <t xml:space="preserve"> Fact 1713 / 02.04.26 - ch ut imob J Calvin 5 per 21.01-16.02.26</t>
  </si>
  <si>
    <t xml:space="preserve"> Fact 616577 / 27.03.2026 - mat intretinere imob DPI</t>
  </si>
  <si>
    <t xml:space="preserve"> Fact 93/30.03.2026 - tichete de parcare cu cod de bare</t>
  </si>
  <si>
    <t xml:space="preserve"> Fact 130 / 31.03.2026 - panouri indicatoare parcari 102 buc</t>
  </si>
  <si>
    <t xml:space="preserve"> Fact 1821/03.04.2026 - dezinsectie deratizare imob DPI str J Calvin 5</t>
  </si>
  <si>
    <t xml:space="preserve"> Gar Fact 1821 /03.04.2026 - dezinsectie deratizare imob DPI</t>
  </si>
  <si>
    <t xml:space="preserve"> Fact 10159 / 02.04.2026 - plata parcare prin aplicatia EVCONNECT mar</t>
  </si>
  <si>
    <t xml:space="preserve"> Fact 1853 / 31.03.2026 - serv inch autoutilitare ac rid auto mar</t>
  </si>
  <si>
    <t xml:space="preserve"> Fact 1071 / 03.04.2026 - ment sist acces bariere LPR parc mar</t>
  </si>
  <si>
    <t xml:space="preserve"> Fact 64532 / 06.04.2026 - serv montaj folie auto parcari</t>
  </si>
  <si>
    <t xml:space="preserve"> Fact14161733/30.03.2026 - mat sport Sala Polivalenta</t>
  </si>
  <si>
    <t xml:space="preserve"> Fact 616709/31.03.2026 - mat intretinere Sala Polivalenta</t>
  </si>
  <si>
    <t xml:space="preserve"> Fact 811551/30.03.2026 - mat intretinere imob DPI</t>
  </si>
  <si>
    <t xml:space="preserve"> Fact 811551/30.03.2026 - mat intretinere Bazin Olimpic</t>
  </si>
  <si>
    <t xml:space="preserve"> Fact 811551/30.03.2026 - mat intretinere Orasel</t>
  </si>
  <si>
    <t xml:space="preserve"> Fact 20120145/06.04.2026 - chirie Gradinita 18 str Ceyrat 31D martie</t>
  </si>
  <si>
    <t xml:space="preserve"> Fact 70/01.04.2026 - vivarii Orasel - martie</t>
  </si>
  <si>
    <t xml:space="preserve"> Fact4337125,4337123/10.03.26 - gaze naturale terenuri tenis ianuarie</t>
  </si>
  <si>
    <t xml:space="preserve"> Fact 6109589/08.04.2026 - gaze naturale terenuri tenis febr</t>
  </si>
  <si>
    <t xml:space="preserve"> Fact 6107637/07.04.2026 - gaze naturale Stadion Motorul febr</t>
  </si>
  <si>
    <t xml:space="preserve"> Fact 621/08.04.2026 - comision 8% vanzare tichete parcare</t>
  </si>
  <si>
    <t xml:space="preserve"> Fact 2026183/01.04.2026 - plata parcare cu tel Tpark martie</t>
  </si>
  <si>
    <t xml:space="preserve"> Fact 4702/31.03.2026 - inlocuire sist bidirect Parcare Tribunalului</t>
  </si>
  <si>
    <t xml:space="preserve"> dec ochelari 179865/30.03.2026 -</t>
  </si>
  <si>
    <t xml:space="preserve"> decont ochelari 189807/02.04.2026 -</t>
  </si>
  <si>
    <t xml:space="preserve"> decont ochelari 189802/02.04.2026 -</t>
  </si>
  <si>
    <t xml:space="preserve"> decont ochelari 189809/02.04.2026 -</t>
  </si>
  <si>
    <t xml:space="preserve"> decont - chelt cu cazare si masa elevi invat dual mart</t>
  </si>
  <si>
    <t xml:space="preserve"> decont - chelt cu cazare si masa elevi invat dual martie</t>
  </si>
  <si>
    <t xml:space="preserve"> decont - chelt cu cazare si masae levi invat dual martie</t>
  </si>
  <si>
    <t xml:space="preserve"> GAR F265277/07.04.2026 - lucr intretinere str Mal drept Crisul Repede</t>
  </si>
  <si>
    <t xml:space="preserve"> F265277/07.04.2026Sem mal dr - CTR IP14567593/MOB3/19.09.2023 DrOrasenesti</t>
  </si>
  <si>
    <t xml:space="preserve"> GAR F265276/07.04.2026 - lucr intretinere str Mal drept Crisul Repede</t>
  </si>
  <si>
    <t xml:space="preserve"> F265276/07.04.2026Sem mal dr - CTR IP14567593/MOB3/19.09.2023 DrOrasenesti</t>
  </si>
  <si>
    <t xml:space="preserve"> F 6632/02.04.2026 - Hartie copiatoare A4 A3-920 Topuri</t>
  </si>
  <si>
    <t xml:space="preserve"> F 978566/08.04.2026 - consum en termica PMO cd cl16542-Martie</t>
  </si>
  <si>
    <t xml:space="preserve"> Fact14169736/31.03.2026 - materiale imobile DPI</t>
  </si>
  <si>
    <t xml:space="preserve"> F 978566/08.04.2026 - consum en termica Ev Pop cd cl16542-Martie</t>
  </si>
  <si>
    <t xml:space="preserve"> F 978566/08.04.2026 - consum en termica PLO cd cl16542-Martie</t>
  </si>
  <si>
    <t xml:space="preserve"> Fact14169736/31.03.2026 - ob inventar imobile DPI</t>
  </si>
  <si>
    <t xml:space="preserve"> F4465/07.04.26 - iluminat artis cladirePMO-2apr const a autismului</t>
  </si>
  <si>
    <t xml:space="preserve"> F 780854346/06.04.2026 - abonament cod cl10787374-Martie</t>
  </si>
  <si>
    <t xml:space="preserve"> F 31563162/06.04.2026 - abon tel Digi mob-Aprilie</t>
  </si>
  <si>
    <t xml:space="preserve"> F 31563161/06.04.2026 - abon Digi TV-Aprilie</t>
  </si>
  <si>
    <t xml:space="preserve"> F 31563166/06.04.2026 - abon Digi Business sms -Aprilie</t>
  </si>
  <si>
    <t xml:space="preserve"> F 4985/31.03.2026 - stampile ,tusiere, trodate</t>
  </si>
  <si>
    <t xml:space="preserve"> F 20260004/03.04.2026 - mat.intretinere</t>
  </si>
  <si>
    <t xml:space="preserve"> F 14178290/02.04.2026 - mat pmo</t>
  </si>
  <si>
    <t xml:space="preserve"> F 14178367/02.04.2026 - mat pmo</t>
  </si>
  <si>
    <t xml:space="preserve"> F 392/09.04.2026 - protocol prod</t>
  </si>
  <si>
    <t xml:space="preserve"> Fact 2630664/31.03.2026 - mat intretinere Sala Polivalenta</t>
  </si>
  <si>
    <t xml:space="preserve"> F 20181587/31.03.2026 - repozitionare cam video sis supraveg-Martie</t>
  </si>
  <si>
    <t xml:space="preserve"> Fact.1292/15.03.2026 - Serv de asist teh-Reabilit Zid.Cetatii-trim1</t>
  </si>
  <si>
    <t xml:space="preserve"> GAR Fact.1292/15.03.2026 - Serv de asist teh-Reabil Zid.Cetatii-trim1</t>
  </si>
  <si>
    <t xml:space="preserve"> GAR F 371/07.04.2026 - Uniforme Pol Loc-Tricouri</t>
  </si>
  <si>
    <t xml:space="preserve"> F 371/07.04.2026 - Uniforme Pol Loc-Tricouri</t>
  </si>
  <si>
    <t xml:space="preserve"> Fac 5001000232/30.03.2026 - Ment lift pasaj E.Gojdu cod.00012194</t>
  </si>
  <si>
    <t xml:space="preserve"> Fact 50068515/31.03.2026 - mat intretinere imob DPI</t>
  </si>
  <si>
    <t xml:space="preserve"> Fact.1074/31.03.2026 - mat intretinere imob DPI</t>
  </si>
  <si>
    <t xml:space="preserve"> NI203416/14.04.26 - Redev min lic27.113/2023Extr apa geoter-trim1 26</t>
  </si>
  <si>
    <t xml:space="preserve"> F 6060009524/16.03.2026 - comis term POS neasis toalete pub-Feb 2026</t>
  </si>
  <si>
    <t xml:space="preserve"> Fact 2840/09.02.2026 - anunturi presa DMPFI</t>
  </si>
  <si>
    <t xml:space="preserve"> Fact 2839/09.02.2026 - anunturi presa DMPFI</t>
  </si>
  <si>
    <t xml:space="preserve"> Fact 1820/03.04.2026 - dezinsectie, deratizare Bazin Olimpic</t>
  </si>
  <si>
    <t xml:space="preserve"> Gar Fact 1820/03.04.2026 - dezinsectie, deratizare Bazin Olimpic</t>
  </si>
  <si>
    <t xml:space="preserve"> Fact 34898/09.04.2026 - anunturi DPI - presa centrala</t>
  </si>
  <si>
    <t xml:space="preserve"> GAR F265301/14.04.2026 - Lucr intr str Mal dr Crisul Repede</t>
  </si>
  <si>
    <t xml:space="preserve"> F265301/14.04.2026Sem mal dr - CTR IP14567593/MOB3/19.09.2023 DrOrasenesti</t>
  </si>
  <si>
    <t xml:space="preserve"> Dec205540/15.04.2026 - Decont ochelari Berhencz Stefan</t>
  </si>
  <si>
    <t xml:space="preserve"> F 770/31.03.2026 - comis.incas imp si taxe 21-31.03.2026</t>
  </si>
  <si>
    <t xml:space="preserve"> F 988/15.04.2026 - comis.incas imp si taxe 01-10.04.2026</t>
  </si>
  <si>
    <t xml:space="preserve"> F 354282/02.04.2026 - comis.incas imp si taxe 01.01-28.02.2026</t>
  </si>
  <si>
    <t xml:space="preserve"> F 26103564256/01.04.2026 - Consum energie elect iluminat Hidro-Feb</t>
  </si>
  <si>
    <t xml:space="preserve"> R 202323/14.04.2026 - Dobanzi Raiffeisen ctr.20015/413054/2021</t>
  </si>
  <si>
    <t xml:space="preserve"> R202324/14.04.2026 - Dobanzi Raiffesen 94.6ctr20016/339224/2021</t>
  </si>
  <si>
    <t xml:space="preserve"> Fact 34352/30.03.2026 - mentenanta mas.spalat Karcher parcari martie</t>
  </si>
  <si>
    <t xml:space="preserve"> R 202327/14.04.2026 - Dob Raiffeisen169.5ctr20018/264709/23.06.2026</t>
  </si>
  <si>
    <t>Fact5001000234/30.03.26 - menten lift parcare Park and Ride Gojdu mart</t>
  </si>
  <si>
    <t xml:space="preserve"> Fact 8199/06.04.2026 - menten lifturi Parcare C.Coposu martie</t>
  </si>
  <si>
    <t xml:space="preserve"> Fact9779/14.04.2026 - ment sist suprav video baze sportive martie</t>
  </si>
  <si>
    <t xml:space="preserve"> Fact 9779/14.04.2026 - menten sistem suprav video magazie DPI martie</t>
  </si>
  <si>
    <t xml:space="preserve"> Fact 9779/14.04.2026 - menten sist suprav video Orasel martie</t>
  </si>
  <si>
    <t xml:space="preserve"> Fact 9775/14.04.2026 - menten. sist. suprav video parcari martie</t>
  </si>
  <si>
    <t xml:space="preserve"> Gar Fact f 9775/14.04.2026 - menten. sist.supr video parcari martie</t>
  </si>
  <si>
    <t xml:space="preserve"> Fact 9778/14.04.2026 - menten sistem videowall parcari martie</t>
  </si>
  <si>
    <t xml:space="preserve"> Fact 9776/14.04.2026 - Ment retelistica term ctrl acces parcari mart</t>
  </si>
  <si>
    <t xml:space="preserve"> R202261/14.04.26 - Ch jud deciz244/C7/4336,4340Elbi Energy Projects</t>
  </si>
  <si>
    <t xml:space="preserve"> F620/31.03.2026 - abonament presa - Martie 2026</t>
  </si>
  <si>
    <t xml:space="preserve"> F 6633/03.04.2026 - rechizite - furnituri</t>
  </si>
  <si>
    <t xml:space="preserve"> F 650804/09.04.2026 - de canal cf comanda P-ta Unirii-PMO</t>
  </si>
  <si>
    <t xml:space="preserve"> F20260108/18.03.2026 - serv climatiz cladire PMO-revizire martie2026</t>
  </si>
  <si>
    <t xml:space="preserve"> F 3403/06.04.2026 - mentenanta lift - martie 2026</t>
  </si>
  <si>
    <t xml:space="preserve"> F10087927/31.03.2026 - masini Pmo monitorizare GPS-Martie 2026</t>
  </si>
  <si>
    <t xml:space="preserve"> F 1852/31.03.2026 - masini Pmo transp urban extraurban-Martie 2026</t>
  </si>
  <si>
    <t xml:space="preserve"> F 14201403/07.04.2026 - mat pmo Hornbach</t>
  </si>
  <si>
    <t xml:space="preserve"> F 861732/09.04.2026 - Consumabile pmo</t>
  </si>
  <si>
    <t xml:space="preserve"> F 2042/03.04.2026 - serv ment centrala, retea telefoane-Martie 2026</t>
  </si>
  <si>
    <t xml:space="preserve"> F 79196/31.03.2026 - transport valori - Martie 2026</t>
  </si>
  <si>
    <t xml:space="preserve"> F 1774/30.03.2026 - ment ceasuri Pmo/ Palat Vulturul Negru-trim 1</t>
  </si>
  <si>
    <t xml:space="preserve"> F1710094112/22.03.26 - inch carp, role prosoapecu carc23.02-22.03.26</t>
  </si>
  <si>
    <t xml:space="preserve"> F 22047/09.04.2026 - Mat curatenie PMO</t>
  </si>
  <si>
    <t xml:space="preserve"> Fact 9777/14.04.2026 - asist th sist suprav video Cetate martie</t>
  </si>
  <si>
    <t xml:space="preserve"> Fact 20181629/01.04.2026 - ment sistem efractie Bazin Olimpic martie</t>
  </si>
  <si>
    <t xml:space="preserve"> Fact20181630/01.04.2026 - ment sistem efractie Cetatea Oradea martie</t>
  </si>
  <si>
    <t xml:space="preserve"> Fact 9773/14.04.2026 - monit. sist alarma incendiuS.Poliv 09.03-08.04</t>
  </si>
  <si>
    <t xml:space="preserve"> F1710094111/22.03.26 - inch carp role prosoapecu carc 23.02-22.03.26</t>
  </si>
  <si>
    <t xml:space="preserve"> Fact 212/08.04.2026 - en electrica statii inc el parc ind martie</t>
  </si>
  <si>
    <t xml:space="preserve"> F 331/06.04.2026 - Parc Rectorului Episcopia-Martie 2026</t>
  </si>
  <si>
    <t xml:space="preserve"> F 685/07.04.2026 - Intretinere Parc Olosig 16-30.03.2026</t>
  </si>
  <si>
    <t xml:space="preserve"> Fact1578954/15.04.2026 - gaze nat camin Goga4 martie</t>
  </si>
  <si>
    <t xml:space="preserve"> F 684/07.04.2026 - Serv intret amenaj S3 Parc Olosig-Martie 2026</t>
  </si>
  <si>
    <t xml:space="preserve"> Fact 1572448/15.04.2026 - gaze nat camin Gutenberg 8 martie</t>
  </si>
  <si>
    <t xml:space="preserve"> F 687/07.04.2026 - Serv intet amenaj Barcaului cor verde - Martie2026</t>
  </si>
  <si>
    <t xml:space="preserve"> Fact 20181628/01.04.2026 - ment sistem efractie, centre, azil martie</t>
  </si>
  <si>
    <t xml:space="preserve"> F683/07.04.26 - Serv intret amenaj S2 Gradina Publica Deal-Martie2026</t>
  </si>
  <si>
    <t xml:space="preserve"> decont 237/01.04.2026 - serv. intoc polite PAD pt loc de stat 9 loc</t>
  </si>
  <si>
    <t xml:space="preserve"> F 682/07.04.2026 - Serv intret Parc Cetatate Oradea-Martie 2026</t>
  </si>
  <si>
    <t xml:space="preserve"> F 686/07.04.2026 - Serv intretinere Parc Padisului-Martie 2026</t>
  </si>
  <si>
    <t xml:space="preserve"> F 332/06.04.2026 - Serv intret si salub Piateta Magnoli-Martie 2026</t>
  </si>
  <si>
    <t xml:space="preserve"> F 335/06.04.2026 - intretinere si salub Parc Traian-Martie 2026</t>
  </si>
  <si>
    <t xml:space="preserve"> F330/06.04.26 - Serv intret salubParc CarGrigorescu cor verde-Mar26</t>
  </si>
  <si>
    <t xml:space="preserve"> F 334/06.04.2026 - Serv Intret salub Parc Ghioceilor-Mar26</t>
  </si>
  <si>
    <t xml:space="preserve"> F 333/06.04.2026 - Serv Intret si salub Parc O Ghibu-Martie 2026</t>
  </si>
  <si>
    <t xml:space="preserve"> F 20181627/01.04.2026 - menten sistem efract PMO,ADLO-Martie 2026</t>
  </si>
  <si>
    <t xml:space="preserve"> R 202735/16.04.2026 - dobanzi BRD ctr 5527/264662/23.06.2025</t>
  </si>
  <si>
    <t xml:space="preserve"> F 804/25.11.25 - panou cr efic energ a struct de ilum pub et 1</t>
  </si>
  <si>
    <t xml:space="preserve"> F 5053673/07.04.2026 - masini Pmo rep,intret auto marca VW-BH16YSE</t>
  </si>
  <si>
    <t xml:space="preserve"> F 836/2026/07.04.2026 - masini Pmo rep,intret auto marca Ford-BH11BFD</t>
  </si>
  <si>
    <t xml:space="preserve"> Fact 978563 / 08.04.2026 - en termica centrul Ialomitei 3 martie</t>
  </si>
  <si>
    <t xml:space="preserve"> F441209/07.04.26 - Rep masini Pmo rep intret autoDaciaBH13AIV</t>
  </si>
  <si>
    <t xml:space="preserve"> F441206/07.04.26 - Rep masini Pmo rep autoDaciaBH15CIT</t>
  </si>
  <si>
    <t xml:space="preserve"> Fact 15843 / 15.04.2026 - rep robot Dolphin bazin olimpic</t>
  </si>
  <si>
    <t xml:space="preserve"> F441207/07.04.26 - Rep masini Pmo rep autoDacia-BH13AIX</t>
  </si>
  <si>
    <t xml:space="preserve"> Fact 4943 / 15.04.2026 - anunturi DPI licit presa locala</t>
  </si>
  <si>
    <t xml:space="preserve"> Fact 213143 / 16.04.2026 - analiza laborator apa bazin olimpic</t>
  </si>
  <si>
    <t xml:space="preserve"> R 202729/17.04.2026 - Dobanzi BRD - ctr.122/8130/2023</t>
  </si>
  <si>
    <t xml:space="preserve"> GAR F155/09.04.2026 - Intret 125 arb Lot2 mal drept-Martie 2026</t>
  </si>
  <si>
    <t xml:space="preserve"> F 155/09.04.2026 - Intret 125 arb Lot2 mal drept-Martie 2026</t>
  </si>
  <si>
    <t xml:space="preserve"> GAR F 154/09.04.2026 - Intret 1246 arb Lot2 mal drept-Martie 2026</t>
  </si>
  <si>
    <t xml:space="preserve"> F 154/09.04.2026 - Intret 1246 arb Lot2 mal drept-Martie 2026</t>
  </si>
  <si>
    <t xml:space="preserve"> GAR F 153/09.04.2026 - Intret 124 arb Lot1 mal Stang-Martie 2026</t>
  </si>
  <si>
    <t xml:space="preserve"> F 153/09.04.2026 - Intret 124 arb Lot1 mal Stang-Martie 2026</t>
  </si>
  <si>
    <t xml:space="preserve"> GAR F 152/09.04.2026 - Intret 1247 arb Lot1 mal Stang-Martie 2026</t>
  </si>
  <si>
    <t xml:space="preserve"> F 152/09.04.2026 - Intret 1247 arb Lot1 mal Stang-Martie 2026</t>
  </si>
  <si>
    <t xml:space="preserve"> GAR F 160/09.04.2026 - Aurel Covaci intret cor verde-Martie2026</t>
  </si>
  <si>
    <t xml:space="preserve"> F160/09.04.2026 - Aurel Covaci intret cor verde-Martie2026</t>
  </si>
  <si>
    <t xml:space="preserve"> GAR F159/09.04.26 - Intr coridor Coriolan-Veteranilor cor verdeMart26</t>
  </si>
  <si>
    <t xml:space="preserve"> F 159/09.04.2026 - Intr coridor Coriolan-Veteranilor cor verdeMart26</t>
  </si>
  <si>
    <t xml:space="preserve"> F 158/09.04.2026 - Parc Car. Tineretului-Martie 2026</t>
  </si>
  <si>
    <t xml:space="preserve"> GAR F 118/08.04.2026 - Amenaj teren Bd Decebal ment05.03-04.04.2026</t>
  </si>
  <si>
    <t xml:space="preserve"> F 118/08.04.202 - Amenaj teren Bd Decebal ment05.03-04.04.2026</t>
  </si>
  <si>
    <t xml:space="preserve"> GAR F 120/08.04.2026 - Amenaj peisag Calea Aradului ment-Martie 2026</t>
  </si>
  <si>
    <t xml:space="preserve"> F 120/08.04.2026 - Amenaj peisag Calea Aradului ment-Martie 2026</t>
  </si>
  <si>
    <t xml:space="preserve"> F 119/08.04.2026 - Amenaj peisag Bd ul D Cantemir nr8-14 Mart26</t>
  </si>
  <si>
    <t xml:space="preserve"> GAR F119/08.04.2026 - Amenaj peisag Bd ul D Cantemir nr8-14 Mart26</t>
  </si>
  <si>
    <t xml:space="preserve"> F 162/09.04.2026 - intret Coridor Verde str Ion Bogdan-Martie26</t>
  </si>
  <si>
    <t xml:space="preserve"> F161/09.04.2026 - S2 Parc Petofi - Martie 2026</t>
  </si>
  <si>
    <t xml:space="preserve"> Fact 6060014437 / 20.04.26 - RO comis term Pos neasistate Parc mar</t>
  </si>
  <si>
    <t xml:space="preserve"> Fact 31563165 / 06.04.26 -  int baze sp sala poliv cod 17276041 apr</t>
  </si>
  <si>
    <t xml:space="preserve"> Fact 31563165/06.04.2026 - tel internet Cetate luna aprilie</t>
  </si>
  <si>
    <t xml:space="preserve"> Fact 31563165/06.04.26 - tel int parc sp camin Moreni cd 17276041 apr</t>
  </si>
  <si>
    <t xml:space="preserve"> R 204688/15.04.2026 - dobanzi BEI 6 - ctr.96098/14.06.2023</t>
  </si>
  <si>
    <t xml:space="preserve"> F 204673/15.04.2026 - dobanzi BEI 5 -ctr.93374/22.03.2022</t>
  </si>
  <si>
    <t xml:space="preserve"> R 212287/21.04.2026 - Dobanzi Raiffeisen ctr.20018/264709/23.06.2025</t>
  </si>
  <si>
    <t xml:space="preserve"> Fact 31563165 / 06.04.2026 - tel internet Orasel luna aprilie</t>
  </si>
  <si>
    <t xml:space="preserve"> F350/09.04.2026 - comision 7% vanz vignete-Martie 2026</t>
  </si>
  <si>
    <t xml:space="preserve"> Fact 31563164/06.04.26 - tel int centre azil DPI cod cl 17276036 apr</t>
  </si>
  <si>
    <t xml:space="preserve"> F 3514/17.04.2026 - taiat arbori si toaletari lot 1 mal drept-Feb 26</t>
  </si>
  <si>
    <t xml:space="preserve"> Fact 1072 / 06.04.26 - sv suport th parc etajate Indep Baritiu Brasov</t>
  </si>
  <si>
    <t xml:space="preserve"> F3515/17.04.2026 - Taiat arbori si toaletari lot 2 mal stang-Feb 26</t>
  </si>
  <si>
    <t xml:space="preserve"> Fact 1212+nota calcul 37 /20.02.2026 - tx onorar dezm nr cad 221274</t>
  </si>
  <si>
    <t xml:space="preserve"> GAR F 8/20.04.2026 - Prestare serv steriliz microcipare caini-70caini</t>
  </si>
  <si>
    <t xml:space="preserve"> F 8/20.04.2026 - Prestare serv steriliz microcipare caini-70caini</t>
  </si>
  <si>
    <t xml:space="preserve"> Fact 1172 / 22.01.2026 - taxa onorariu decl modif cad 218451</t>
  </si>
  <si>
    <t xml:space="preserve"> Fact 1211 / 20.02.2026 - taxa onorariu dezm nr cad 221276</t>
  </si>
  <si>
    <t xml:space="preserve"> GAR F 3510/15.04.2026 - Salubritate stradala-Feb 26</t>
  </si>
  <si>
    <t xml:space="preserve"> F 3510/15.04.2026 - Salubritate stradala-Feb 26</t>
  </si>
  <si>
    <t xml:space="preserve"> Fact 20/16.04.26 - ch intr Centr Multif Pers Varst Ialomitei 3 AN7</t>
  </si>
  <si>
    <t xml:space="preserve"> GAR F 3500/14.04.26 - Val lucr de mont inloc cosurile stradale-Mart26</t>
  </si>
  <si>
    <t xml:space="preserve"> F 3500/14.04.2026 - Salubr montare cosuri gunoi-Mart26</t>
  </si>
  <si>
    <t xml:space="preserve"> Fact 3511 / 15.04.2026 - parc salubr stradala februarie</t>
  </si>
  <si>
    <t xml:space="preserve"> Gar 3511 / 15.04.2026 - ret 4% gbe parcari salub stadala februarie</t>
  </si>
  <si>
    <t xml:space="preserve"> GAR F3499/14.04.2026 - Val materiale deszapezire-Feb 26</t>
  </si>
  <si>
    <t xml:space="preserve"> F 3499/14.04.2026 - Val materiale deszapezire-Feb 26</t>
  </si>
  <si>
    <t xml:space="preserve"> GAR F3498/14.04.2026 - Val materiale deszapezire-Feb 26</t>
  </si>
  <si>
    <t xml:space="preserve"> F 3498/14.04.2026 - Val materiale deszapezire-Feb 26</t>
  </si>
  <si>
    <t xml:space="preserve"> GAR F 8097/16.04.2026 - Ment tolate auto racordari-Martie 26</t>
  </si>
  <si>
    <t xml:space="preserve"> F 8097/16.04.2026 - Ment toalete automate racodari rep Comex-Mart 26</t>
  </si>
  <si>
    <t>cvf12812/09.04.2026 - ITP auto - BH09RKR;BH11YGK</t>
  </si>
  <si>
    <t>cvf6060013962/20.04.2026 - Com incas imp taxe POS martie</t>
  </si>
  <si>
    <t>pl cf art1al2OG22/2002f4227/09.04.26 - com inc statii Self Pay mart</t>
  </si>
  <si>
    <t>plcf art1al2OG22/2002dec212300/21.04.26 - decont ochelari</t>
  </si>
  <si>
    <t>pl cf art1al2OG22/2002209686/20.04.26 - decont ochelari</t>
  </si>
  <si>
    <t>pl cf art1al2OG22/2002f833/21.04.26 - apa Ev Pop martie</t>
  </si>
  <si>
    <t>pl cf art1al2OG22/2002f178673/12.04.26 - apa Pmo martie</t>
  </si>
  <si>
    <t xml:space="preserve"> pl cf art1al2OG22/2002f178673/12.04.26 - apa PLO martie</t>
  </si>
  <si>
    <t>pl cf art1al2OG22/2002garf29/20.04.26 - serv ev stari arbori</t>
  </si>
  <si>
    <t>pl cf art1al2OG22/2002f29/20.04.26 - ev stari arbori</t>
  </si>
  <si>
    <t>pl cf art1al2OG22/2002f178675/12.04.26 - cismele,fantani,irigatii</t>
  </si>
  <si>
    <t>pl cf art1al2OG22/2002f650840/17.04.26 - canaliz pluviala martie</t>
  </si>
  <si>
    <t>pl cf art1al2OG22/2002f1871/21.04.26 - Subv expl transp local mart</t>
  </si>
  <si>
    <t>pl cf art1al2OG22/2002HCL937/2018 - Dec caz masa elev inv dual</t>
  </si>
  <si>
    <t xml:space="preserve"> Fact 730 /22.04.26 - DPI toaletari arb 6 cd pl cf art1al(2)OG22/2002</t>
  </si>
  <si>
    <t xml:space="preserve"> Gar Fact 730/22.04.26 - DPI toaletari arb 6 cd pl art 1al(2)OG22/2002</t>
  </si>
  <si>
    <t xml:space="preserve"> Fact 9659751/31.03.26 - tr des centr az noapte pl art1al(2)OG22/2002</t>
  </si>
  <si>
    <t xml:space="preserve"> Fact 178674/12.04.26 - apa centr adap noapte pl art1al(2)OG22/2002</t>
  </si>
  <si>
    <t xml:space="preserve"> Fact178677/12.04.26 - apa bl Moreni Atel Goga pl art1al(2)OG22/2002</t>
  </si>
  <si>
    <t xml:space="preserve"> Fact 978564/08.04.26 - en term bl Atelier micr pl art1al(2)OG22/2002</t>
  </si>
  <si>
    <t xml:space="preserve"> Fact 978561/08.04.26 - en term centr martie pl art1al(2)OG22/2002</t>
  </si>
  <si>
    <t xml:space="preserve"> Fact 31563168/06.04.26 - ment sist supr video pl art1al(2)OG22/2002</t>
  </si>
  <si>
    <t xml:space="preserve"> Fact 31563170/06.04.26 - abon cam video dom pub pl art1al(2)OG22/2002</t>
  </si>
  <si>
    <t xml:space="preserve"> Fact 31563171/06.04.26 - internet 15 pan parc pl art1al(2)OG22/2002</t>
  </si>
  <si>
    <t xml:space="preserve"> Fact 2788/31.03.26 - abon ment act Windoc deviz pl art1al(2)OG22/2002</t>
  </si>
  <si>
    <t xml:space="preserve"> dc211361/20.04.26 - ochelari Pl cf art1al2 OGnr22/2002</t>
  </si>
  <si>
    <t xml:space="preserve"> Fact360810/06.04.26 - mat curat bz sp st mun pl cf art1al(2)OG22/2002</t>
  </si>
  <si>
    <t xml:space="preserve"> dc215982/22.04.26 - ochelari plata cf art1al2 OGnr22/2002</t>
  </si>
  <si>
    <t xml:space="preserve"> dec 215020/22.04.26 - ochelari plata cf art1al2 OGnr22/2002</t>
  </si>
  <si>
    <t xml:space="preserve"> Fact 360808/06.04.26 - mat curat bz sp bz ol pl cf art1al(2)OG22/2002</t>
  </si>
  <si>
    <t xml:space="preserve"> F 201767/07.04.26 - ac modul OCR-IZA impr pl cf art1al2 OGnr22/2002</t>
  </si>
  <si>
    <t xml:space="preserve"> F 1703/02.04.26 - ment apl Or Cityplata cf art1al2 OGnr22/2002</t>
  </si>
  <si>
    <t xml:space="preserve"> F1031/25.03.26 - ment site feb plata cf art1al2 OGnr22/2002</t>
  </si>
  <si>
    <t xml:space="preserve"> f16770/01.04.26 - Inchir sist ord bon Pir pl cf art1al2 OGnr22/2002</t>
  </si>
  <si>
    <t xml:space="preserve"> Fact 9660456/31.03.26 - tr deseu bz sp pl cf art1al(2)OG22/2002</t>
  </si>
  <si>
    <t xml:space="preserve"> GarF201747/02.04.26 - serv printing martie pl cf art1al2 OGnr22/2002</t>
  </si>
  <si>
    <t xml:space="preserve"> Fact 9660456/31.03.26 - tr deseu Orasel pl cf art1al(2)OG22/2002</t>
  </si>
  <si>
    <t xml:space="preserve"> Fact 9660456/31.03.26 - tr deseuri Cetate pl cf art 1 al(2)OG22/2002</t>
  </si>
  <si>
    <t>F201747/02.04.26 - serv print mart plata cf art1al2 OGnr22/2002</t>
  </si>
  <si>
    <t>F 267322/15.04.26 - legis luna mar plata cf art1al2 OGnr22/2002</t>
  </si>
  <si>
    <t>F196745/03.04.26 - inch platf decl plata cf art1al2 OGnr22/2002</t>
  </si>
  <si>
    <t xml:space="preserve"> Fact 9660456/31.03.26 - tr des bl micr pl cf art1 al(2)OG22/2002</t>
  </si>
  <si>
    <t xml:space="preserve"> GAR F196744/03.04.26 - Plata cf art1al2 OGnr22/2002</t>
  </si>
  <si>
    <t xml:space="preserve"> Fact 978562/08.04.26 - en term sinag Academ pl cf art1al(2)OG22/2002</t>
  </si>
  <si>
    <t>F16768/01.04.26 - Inch sist bonuri SPCLEP plata cf art1al2 OGnr22/2002</t>
  </si>
  <si>
    <t xml:space="preserve"> Fact 978562/08.04.26 - en term bz stad poliv pl cf art1al(2)OG22/2002</t>
  </si>
  <si>
    <t xml:space="preserve"> Fact 978562/08.04.2026 - en termica Orasel pl cf art1al(2)OG22/2002</t>
  </si>
  <si>
    <t xml:space="preserve"> Fact 978562/08.04.26 - en termica Cetate pl cf art1 al(2)OG22/2002</t>
  </si>
  <si>
    <t xml:space="preserve"> Gar F299/16.04.6 serv intret - Plata cf art1al2 OGnr22/2002</t>
  </si>
  <si>
    <t>F 299/16.04.26 - Serv intrParc plata cf art1al2 OGnr22/2002</t>
  </si>
  <si>
    <t>GarF297/15.04.26 - Serv intr plata cf art1al2 OGnr22/2002</t>
  </si>
  <si>
    <t>F297/15.04.26 - Serv intret Parc plata cf art1al2 OGnr22/2002</t>
  </si>
  <si>
    <t xml:space="preserve"> Gar F4806605/21.04.26 - Intret grad publ plata cf art1al2 OGnr22/2002</t>
  </si>
  <si>
    <t>F4806605/21.04.26 - Intret Gradina pub plata cf art1al2 OGnr22/2002</t>
  </si>
  <si>
    <t>subv dif pret Termoficare - plata cf art1al2 OGnr22/2002</t>
  </si>
  <si>
    <t>F196744/03.04.26 - asist th ment plata cf art1al2 OGnr22/2002</t>
  </si>
  <si>
    <t xml:space="preserve"> Fact 178676/12.04.26 - apa sala polivalenta pl cf art1al(2)OG22/2002</t>
  </si>
  <si>
    <t xml:space="preserve"> Fact 178676/12.04.26 - apa baze sportive pl cf art1 al(2) OG22/2002</t>
  </si>
  <si>
    <t xml:space="preserve"> Fact 178676/12.04.26 - consum apa Cetate pl cf art1 al(2) OG22/2002</t>
  </si>
  <si>
    <t xml:space="preserve"> Fact 178676/12.04.26 - consum apa Orasel pl cf art 1 al(2) OG22/2002</t>
  </si>
  <si>
    <t xml:space="preserve"> Fact 178676/12.04.26 - apa Sinag sp gr publ pl cf art1al(2)OG22/2002</t>
  </si>
  <si>
    <t xml:space="preserve"> Fact 507/02.04.26 - ment apl soft pan pr pl cf art1al(2)OG22/2002</t>
  </si>
  <si>
    <t xml:space="preserve"> Fact 978565/08.04.2026 - en termica parc pl cf art 1 al(2)OG 22/2002</t>
  </si>
  <si>
    <t>F265354/23.04.26ctr14567593/MOB/3/23DROR - Plcf art1al2 OGnr22/2002</t>
  </si>
  <si>
    <t>F265353/23.04.26ctr14567593MOB3/2023DROR - Plcf art1al2 OGnr22/2002</t>
  </si>
  <si>
    <t>F265349/22.04.26ctr14567593/MOB3/2023DROR - Plata cf art1al2 OGnr22/2002</t>
  </si>
  <si>
    <t>cvf22084/16.04.26 - Mat curatenie SPCLEP pl cf art1al2OG22/2002</t>
  </si>
  <si>
    <t>cvf22083/16.04.2026 - Mat curatenie PLOpl cf art1al2OG22/2002</t>
  </si>
  <si>
    <t>cvf22082/16.04.2026 - Mat curatenie PMO pl cf art1al2OG22/2002</t>
  </si>
  <si>
    <t>F265348/22.04.26 ctr14567593/MOB3/2023DROR - Pl cf art1al2 OGnr22/2002</t>
  </si>
  <si>
    <t xml:space="preserve"> Fact 74/18.04.26 - ut bl ANL Stefan cel Mare pl cf art1al(2)OG22 2002</t>
  </si>
  <si>
    <t xml:space="preserve"> Fact 73/17.04.26 - ch intr ap 42 Pta1Dec 9 pl cf art1al(2)OG22/2002</t>
  </si>
  <si>
    <t>F265340/21.04.26ctr14567593/MOB3/2023DROR - Pl cf art1al2 OGnr22/2002</t>
  </si>
  <si>
    <t xml:space="preserve"> Fact74/17.04.26 - ch intr ap 43 Pta1 Dec 9 pl cf art1al(2)OG22/2002</t>
  </si>
  <si>
    <t xml:space="preserve"> Fact 75/17.04.26 - ch ap 44 Pta1 Dec 9 pl cf art1 al(2) OG22/2002</t>
  </si>
  <si>
    <t>GARF265354/23.04.2026 - lucr int Plata cf art1al2 OGnr22/2002</t>
  </si>
  <si>
    <t>GARF265353/23.04.26 - lucr int Plata cf art1al2 OGnr22/2002</t>
  </si>
  <si>
    <t>GARF265349/22.04.2026 - lucr int Plata cf art1al2 OGnr22/2002</t>
  </si>
  <si>
    <t xml:space="preserve"> Fact76/17.04.26 - ch ap 44A Pta 1 Dec 9 pl cf art 1al(2)OG22/2002</t>
  </si>
  <si>
    <t>GARF265348/22.04.26 - lucr int Plata cf art1al2 OGnr22/2002</t>
  </si>
  <si>
    <t xml:space="preserve"> Fact 77/17.04.26 - ch ap 45 Pta1Dec 9 pl cf art1al(2)OG22/2002</t>
  </si>
  <si>
    <t xml:space="preserve"> GAR F265340/21.04.26 - lucr int Plata cf art1al2 OGnr22/2002</t>
  </si>
  <si>
    <t xml:space="preserve"> Fact 78/17.04.26 - ch intr ap 46 Pta1 Dec pl cf art1 al(2)OG22/2002</t>
  </si>
  <si>
    <t xml:space="preserve"> Fact 79/17.04.26 - ch ap 47 Pta 1 Dec 9 pl cf art1al(2)OG22/2002</t>
  </si>
  <si>
    <t xml:space="preserve"> Fact 80/17.04.26 - ch ap 48 Pta 1 Dec 9 pl cf art1al(2)OG22/2002</t>
  </si>
  <si>
    <t>F4944/16.04.2026 - anunturi sarbatori Pascale Plcf art1al2 OGnr22/2002</t>
  </si>
  <si>
    <t xml:space="preserve"> Fact 81/17.04.26 - ch intr ap 49 Pta 1Dec 9 pl cf art1al(2)OG22/2002</t>
  </si>
  <si>
    <t>F 23763/14.04.26 - anunturi sarbatori PascalePl cf art1al2 OGnr22/2002</t>
  </si>
  <si>
    <t>F19391/14.04.26 - anunturi sarbatori Pascale Pl cf art1al2 OGnr22/2002</t>
  </si>
  <si>
    <t xml:space="preserve"> Fact 72/17.04.26 - ch intr ap 41 Pta 1 Dec 9 pl cf art1al(2)OG22/2002</t>
  </si>
  <si>
    <t xml:space="preserve"> Fact 71/17.04.26 - ch ntr ap.40B Pta1 Dec 9 pl cf art1al(2)OG22/2002</t>
  </si>
  <si>
    <t>F3540/23.04.26 - Serv intret si amspvzLot2Pl cf art1al2 OGnr22/2002</t>
  </si>
  <si>
    <t>F3544/23.04.26 - Serv intret am spvzLot2Pl cf art1al2 OGnr22/2002</t>
  </si>
  <si>
    <t>F408/09.04.2026 - Reparatii vandalizari Pl cf art1al2 OGnr22/2002</t>
  </si>
  <si>
    <t>F407/09.04.26 - Intretinere, mentenant Pl cf art1al2 OGnr22/2002</t>
  </si>
  <si>
    <t>F16045/16.04.26 - serv achiz,inl echip vandal Plcf art1al2 OGnr22/2002</t>
  </si>
  <si>
    <t xml:space="preserve"> Fact 70/17.04.26 - ch ap 40 Pta 1 Dec 9 pl cf art1al(2)OG22/2002</t>
  </si>
  <si>
    <t xml:space="preserve"> Fact 69/17.04.26 - ch intr ap 39 Pta1 Dec 9 pl cf art1 al(2)OG22/2002</t>
  </si>
  <si>
    <t xml:space="preserve"> Fact 67/17.04.26 - ch intr ap31 Pta 1 Dec 9 pl cf art1 al(2)OG22/2002</t>
  </si>
  <si>
    <t xml:space="preserve"> Fact 65/17.04.26 - ch intr ap 22 Pta1 Dec 9 pl cf art1 al(2)OG22/2002</t>
  </si>
  <si>
    <t xml:space="preserve"> Fact 66/17.04.26 - ch ap 26 Pta 1 Dec 9 pl cf art 1 al(2)OG22/2002</t>
  </si>
  <si>
    <t xml:space="preserve"> Fact 68/17.04.26 - ch ap 32 Pta 1 Dec 9 pl cf art 1 al(2)OG22/2002</t>
  </si>
  <si>
    <t xml:space="preserve"> Fact 58/14.04.26 - ch intr sp com Pasteur1M1 pl cf art1al(2)OG22/2002</t>
  </si>
  <si>
    <t xml:space="preserve"> Fact 349/14.04.26 - bz Motor13.03-12.04.26 pl cf art1al(2)OG22/2002</t>
  </si>
  <si>
    <t xml:space="preserve"> Fact 349/14.04.26 - curat parc13.03-12.04.26 pl cf art1al(2)OG22/2002</t>
  </si>
  <si>
    <t xml:space="preserve"> R214585/22.04.2026 - chelt judecata dosar 13388/271/2025Chisiu Voicu</t>
  </si>
  <si>
    <t xml:space="preserve"> Gar Fact 349/14.04.26 - parc13.03-12.04.26 pl cf art1al(2)OG22/2002</t>
  </si>
  <si>
    <t xml:space="preserve"> Fact196877/20.04.26 - sv int API tic parc et pl cf art1al(2)OG22/2002</t>
  </si>
  <si>
    <t xml:space="preserve"> Fact3076288/06.04.26 - Sv stoc back prc dom pl cf art1al(2)OG22/2002</t>
  </si>
  <si>
    <t xml:space="preserve"> Fact 3075114/05.03.26 - Sv stoc back prc pl cf art1al(2)OG22/2002</t>
  </si>
  <si>
    <t xml:space="preserve"> Fact 15904/03.04.26 - Sv stoc si back parc pl cf art1al(2)OG22/2002</t>
  </si>
  <si>
    <t xml:space="preserve"> Fact 15648/04.03.26 - Sv stoc si back prc pl cf art 1 al(2)OG22/2002</t>
  </si>
  <si>
    <t xml:space="preserve"> Fact 31563167/06.04.26 - internet parcomet pl cf art 1al(2)OG22/2002</t>
  </si>
  <si>
    <t xml:space="preserve"> F2635810710176854/17.04.2026 - evenim. 20apr1919 anul 2026-prod alim</t>
  </si>
  <si>
    <t xml:space="preserve"> F 6034/21.04.2026 - evenim. 20apr1919 anul 2026-transp pers</t>
  </si>
  <si>
    <t xml:space="preserve"> Fact 20260159/23.04.26 - ment ec clim Dignit pl cf art1al(2)OG22/2002</t>
  </si>
  <si>
    <t xml:space="preserve"> F 10763/22.04.2026 - Bonuri valorice carburant</t>
  </si>
  <si>
    <t xml:space="preserve"> Fact785940284/23.04.26 - tel cd cl23607841 pl cf art1al(2)OG22/2002</t>
  </si>
  <si>
    <t xml:space="preserve"> R214317/22.04.2026 - cotiz. cons. juridici 2026</t>
  </si>
  <si>
    <t xml:space="preserve"> F201773/08.04.2026 - consumabile IT</t>
  </si>
  <si>
    <t xml:space="preserve"> F 212175/09.04.2026 - sarbatori Pascale 2026</t>
  </si>
  <si>
    <t xml:space="preserve"> F 362560/08.04.2026 - sarbatori Pascale 2026 cozonaci 1150buc</t>
  </si>
  <si>
    <t xml:space="preserve"> GAR F 1044/16.04.26 - Intet udare arb 6 buc tr2 Pl cf art1al2OGnr22/2002</t>
  </si>
  <si>
    <t xml:space="preserve"> F 1044/16.04.2026 - intret udare arb 6buc tr2Pl cf art1al2OGnr22/2002</t>
  </si>
  <si>
    <t xml:space="preserve"> F3541/23.04.26 - Serv intreti sp vzL1cd13Pl cf art1al2OGnr22/2002</t>
  </si>
  <si>
    <t xml:space="preserve"> F3542/23.04.26 - Serv intret sp verziL1cd14Pl cf art1al2OGnr22/2002</t>
  </si>
  <si>
    <t xml:space="preserve"> F3543/23.04.26 - Serv intret sp vz L1-cd16Pl cf art1al2OGnr22/2002</t>
  </si>
  <si>
    <t xml:space="preserve"> F 3539/23.04.26 - Serv intret sp vz L1-cd16Pl cf art1al2OGnr22 2002</t>
  </si>
  <si>
    <t xml:space="preserve"> Fact 20260160/23.04.26 - ment ech imob parc pl cf art1al(2)OG22/2002</t>
  </si>
  <si>
    <t xml:space="preserve"> GAR F1045/16.04.26 - Intret arb udare 7buc tr2Pl cf art1al2OGnr22/2002</t>
  </si>
  <si>
    <t xml:space="preserve"> F1045/16.04.2026 - Intret arb udare 7buc tr2Pl cf art1al2OGnr22 2002</t>
  </si>
  <si>
    <t xml:space="preserve"> Fact 20260160/23.04.26 - ment ech Orasel pl cf art 1al(2)OG22/2002</t>
  </si>
  <si>
    <t xml:space="preserve"> F 26104895458/23.04.2026 - consum energ el ilumPl cf art1al2OGnr22/2002</t>
  </si>
  <si>
    <t xml:space="preserve"> - consum energ el iluminatPl cf art1al2OGnr22/2002</t>
  </si>
  <si>
    <t xml:space="preserve"> Fact 20260160/23.04.26 - ment ech clim bz sp pl cf art1al(2)OG22/2002</t>
  </si>
  <si>
    <t xml:space="preserve"> Gar Fact 20260160/23.04.26 - ment ech bz sp pl cf art1al(2)OG22/2002</t>
  </si>
  <si>
    <t xml:space="preserve"> Fact 298/20.04.26 - cons Centr Mult Rogerius pl cf art1al(2)OG22/2002</t>
  </si>
  <si>
    <t xml:space="preserve"> Fact 86/20.04.26 - ch Centr Social Nufarului pl cf art1al(2)OG22/2002</t>
  </si>
  <si>
    <t xml:space="preserve"> Fact 19531/20.04.26 - ins teh lift Baritiu16 pl cf art1al(2)OG22/2002</t>
  </si>
  <si>
    <t>adr227703/27.04.26 - Fond IID - impozit profitPlCfArt1Al2OG22/2002</t>
  </si>
  <si>
    <t xml:space="preserve"> Dec222315/23.04.2026 - decont ochelari-Czigler Katalin</t>
  </si>
  <si>
    <t xml:space="preserve"> Dec 223445/23.04.2026 - decont ochelari-Fodor Ioana</t>
  </si>
  <si>
    <t xml:space="preserve"> F 412/21.04.2026 - flori si coroane</t>
  </si>
  <si>
    <t xml:space="preserve"> F418/23.04.2026 - flori si coroane</t>
  </si>
  <si>
    <t xml:space="preserve"> F 201773/08.04.2026 - consumabile IT</t>
  </si>
  <si>
    <t xml:space="preserve"> Fact 52 / 20.04.26 - chelt intr ap 10 str Republicii nr 87 feb - mar</t>
  </si>
  <si>
    <t xml:space="preserve"> F20260036/20.04.26 - unelte,materiale activ gospodaresti-echip si apa</t>
  </si>
  <si>
    <t xml:space="preserve"> Fact 4 / 21.04.2026 - chelt intr ap 9 bl X8 str O Ghibu nr 4 martie</t>
  </si>
  <si>
    <t xml:space="preserve"> Fact 151854/21.04.2026 - chelt intr ap 9 bl D25 Milcovului nr 11 mar</t>
  </si>
  <si>
    <t xml:space="preserve"> GAR F 300/16.04.2026 - Serv intr Parc Balcescu-Martie 2026</t>
  </si>
  <si>
    <t xml:space="preserve"> F 300/16.04.2026 - Serv intr Parc Balcescu-Martie 2026</t>
  </si>
  <si>
    <t xml:space="preserve"> GAR F 298/15.04.2026 - Serv intr Parc Balcescu-Februarie 2026</t>
  </si>
  <si>
    <t xml:space="preserve"> F 298/15.04.2026 - Serv intr Parc Balcescu-Februarie 2026</t>
  </si>
  <si>
    <t xml:space="preserve"> GAR F 1835/23.04.2026 - Prest serv dezinsectie-Aprilie 2026 Trec 1</t>
  </si>
  <si>
    <t xml:space="preserve"> F 1835/23.04.2026 - Prest serv dezinsectie-Aprilie 2026 Trec 1</t>
  </si>
  <si>
    <t xml:space="preserve"> Fact 2603966473/23.04.26 - en el baze sp Clujului 202C cod 92083145</t>
  </si>
  <si>
    <t xml:space="preserve"> Fact 2603966831/23.04.26 - en el baze sport Olimpiadei cod 92083145</t>
  </si>
  <si>
    <t xml:space="preserve"> Fact 2603966474/23.04.2026 - en el baze sport stadion cod 92083145</t>
  </si>
  <si>
    <t xml:space="preserve"> Fact 2603967534/23.04.2026 - en el Orasel cod 92083145 feb</t>
  </si>
  <si>
    <t xml:space="preserve"> Fact 2603967534/23.04.26 - en electrica baze sport cod 92083145 feb</t>
  </si>
  <si>
    <t xml:space="preserve"> Fact 2603966528/23.04.26 - en el centr Ialomitei 3 bl AN7 cd 92079511</t>
  </si>
  <si>
    <t xml:space="preserve"> Fact 2603966529/23.04.26 - en ceas Negru Pta Unirii 2-4 cd 92079511</t>
  </si>
  <si>
    <t xml:space="preserve"> Fact 2603966530/23.04.26 - en el imob Al Roman 2D cd 92079511 feb</t>
  </si>
  <si>
    <t xml:space="preserve"> Fact 2603966833/23.04.26 - en el parc Independ febr</t>
  </si>
  <si>
    <t xml:space="preserve"> Fact 2603966475/23.04.2026 - en el parc Gojd febr</t>
  </si>
  <si>
    <t xml:space="preserve"> Fact 2603966475/23.04.26 - en electr Stad Motorul febr</t>
  </si>
  <si>
    <t xml:space="preserve"> Fact 2603966476/23.04.26 - en el parc Doja Blajovici febr</t>
  </si>
  <si>
    <t xml:space="preserve"> Fact 2603992400/23.04.26 - en el parcari febr</t>
  </si>
  <si>
    <t xml:space="preserve"> Fact 2603967903/23.04.26 - en. el stat inc auto Primariei ian feb</t>
  </si>
  <si>
    <t xml:space="preserve"> Fact 2603966834/23.04.26 - en. el statii auto ian feb</t>
  </si>
  <si>
    <t xml:space="preserve"> F2603966523/23.04.26 - energie electr Podgoria 12cod cl92079511-Feb</t>
  </si>
  <si>
    <t xml:space="preserve"> F 31/28.04.2026 - consult serv pr DMPFI -28.03-27.04.2026</t>
  </si>
  <si>
    <t xml:space="preserve"> F 1702514/07.04.2026 - serv abonare web- Martie 2026</t>
  </si>
  <si>
    <t xml:space="preserve"> F 2603966524/23.04.2026 - energie electr PMO cod cl92079511-Feb 2026</t>
  </si>
  <si>
    <t xml:space="preserve"> F 2603966524/23.04.26 - energie electr Ev Pop cod cl92079511-Feb 2026</t>
  </si>
  <si>
    <t xml:space="preserve"> Fact 2603966836/23.04.26 - en el Ferdinand1 cod 92083145 nlc 51932833</t>
  </si>
  <si>
    <t xml:space="preserve"> F2603966524/23.04.2026 - energie electr PLO cod cl92079511-Feb 2026</t>
  </si>
  <si>
    <t xml:space="preserve"> Fact 2603966835/23.04.26 - en el Cetate cod 92083145 feb</t>
  </si>
  <si>
    <t xml:space="preserve"> Fact 2603967601/23.04.2026 - en electrica Cetate cod 92083145 feb</t>
  </si>
  <si>
    <t xml:space="preserve"> F 2603966525/23.04.2026 - energ electr cd 92079511 Parcuri-Feb</t>
  </si>
  <si>
    <t xml:space="preserve"> F2603966527/23.04.26 - energ elect inv nef Olteniei cod 92079511-Feb</t>
  </si>
  <si>
    <t xml:space="preserve"> F2603966471/23.04.26Ene - elect PasarParc Libertatii sist degivraFeb</t>
  </si>
  <si>
    <t xml:space="preserve"> F2603966829/23.04.26 - semaforizare energ elect str-Feb</t>
  </si>
  <si>
    <t xml:space="preserve"> Fact 2603966832/23.04.2026 - en el Sala Polivalenta cod 92083145 feb</t>
  </si>
  <si>
    <t xml:space="preserve"> Fact 2603966526/23.04.26 - en el centr azil ceas V Negru cod 92079511</t>
  </si>
  <si>
    <t xml:space="preserve"> Fact 2603966531/23.04.2026 - en el camere video cod 92079511 luna feb</t>
  </si>
  <si>
    <t xml:space="preserve"> Fact 2603966539/23.04.26 - en el Goga sp microg ciuperca cod 92083145</t>
  </si>
  <si>
    <t xml:space="preserve"> Fact1316+nota calcul 291/22.04.26 - onorariu+nota calcul taxe CF dezm</t>
  </si>
  <si>
    <t xml:space="preserve"> Dec 164749/20.03.2026 - decont ochelari</t>
  </si>
  <si>
    <t xml:space="preserve"> R165899/27.03.2026 - Ch judecata dosar 11209/271/2024</t>
  </si>
  <si>
    <t xml:space="preserve"> f5413/21.04.26 - depl  Plata cf art1al2 OGnr22/2002</t>
  </si>
  <si>
    <t xml:space="preserve"> F 5409/30.03.2026 - Depl tara Oradea-Buc per 30.03.2026 </t>
  </si>
  <si>
    <t xml:space="preserve"> F 5408/27.03.26 - Depl tara Oradea-Buc per 30.03.2026 </t>
  </si>
  <si>
    <t xml:space="preserve"> F5406/23.03.2026 - depl tara Oradea-Buc 23-24.03.2026 </t>
  </si>
  <si>
    <t>DAMSE  LIVIU</t>
  </si>
  <si>
    <t xml:space="preserve"> F 5411/08.04.2026 - deplasari tara Oradea-Buc  07-08.04.26</t>
  </si>
  <si>
    <t>FODOR IOANA A</t>
  </si>
  <si>
    <t xml:space="preserve"> F 5418/28.04.26 - Depl tara Buc Oradea 27-28.04.2026  </t>
  </si>
  <si>
    <t xml:space="preserve"> R187714/01.04.2026 - Chelt jud Dos24083/271/2024</t>
  </si>
  <si>
    <t xml:space="preserve"> R181478/30.03.2026 - Chelt jud dos3258/111/2021</t>
  </si>
  <si>
    <t xml:space="preserve"> R182821/31.03.2026 - chelt jud dos20279/271/2024</t>
  </si>
  <si>
    <t xml:space="preserve"> R186310/01.04.26 - Chelt jud dos10926/211/2024</t>
  </si>
  <si>
    <t xml:space="preserve"> R196349/06.04.2026 - chelt judecata dosar 569/111/2022</t>
  </si>
  <si>
    <t xml:space="preserve"> R178430/27.03.2026 - chelt judecata dosar 721/111/2022</t>
  </si>
  <si>
    <t xml:space="preserve"> decont192787/03.04.2026 - decont ochelari</t>
  </si>
  <si>
    <t xml:space="preserve"> Instal PT A Cazaban nr.47 IID</t>
  </si>
  <si>
    <t xml:space="preserve"> R 184219/31.03.2026 - Serv juridice dos19765/271/2025</t>
  </si>
  <si>
    <t xml:space="preserve"> R 184160/31.03.2026 - serv juridice dosar 5577/271/2025 </t>
  </si>
  <si>
    <t xml:space="preserve"> R184043/31.03.2026 - Serv juridice dosar 3059/125/P/2025</t>
  </si>
  <si>
    <t xml:space="preserve"> R184130/31.03.2026 - serv juridice dosar 9968/271/2025</t>
  </si>
  <si>
    <t xml:space="preserve"> R 184098/31.03.2026 - serv juridice dosar 5577/271/2025 </t>
  </si>
  <si>
    <t xml:space="preserve"> Dec 208745/17.04.2026 - decont ochelari</t>
  </si>
  <si>
    <t xml:space="preserve"> Dec 204825/15.04.2026 - decont ochelari</t>
  </si>
  <si>
    <t xml:space="preserve"> Dec 208926/17.04.2026 - decont ochelari</t>
  </si>
  <si>
    <t xml:space="preserve"> R214585/22.04.2026 - despagubiri dosar 13388/271/2025</t>
  </si>
  <si>
    <t xml:space="preserve"> R226084/24.04.2026 - chelt judecata dosar 22419/271/2023</t>
  </si>
  <si>
    <t xml:space="preserve"> R226084/24.04.2026 - despagubiri dosar 22419/271/2023</t>
  </si>
  <si>
    <t xml:space="preserve"> R221884/23.04.2026 - chelt judecata dosar 22020/271/2024</t>
  </si>
  <si>
    <t xml:space="preserve"> R226216/24.04.2026 - chelt judecata dosar 14761/271/2025</t>
  </si>
  <si>
    <t xml:space="preserve"> R226921/27.04.2026 - chelt judecata dosar 79/111/2025 </t>
  </si>
  <si>
    <t xml:space="preserve"> Fact 1313 / 21.04.2026 - onorariu dezmembrare teren </t>
  </si>
  <si>
    <t>Carida Session SRL</t>
  </si>
  <si>
    <t>Madlev Cons SRL</t>
  </si>
  <si>
    <t>Distrigaz Vest Constructii SRL</t>
  </si>
  <si>
    <t>Proconsolutions SRL</t>
  </si>
  <si>
    <t>Bhproinv</t>
  </si>
  <si>
    <t>Flodor Transcom SRL</t>
  </si>
  <si>
    <t>GEO SEARCH SRL</t>
  </si>
  <si>
    <t>Alb Construct SRL</t>
  </si>
  <si>
    <t>Dircons SRL</t>
  </si>
  <si>
    <t>Inspectoratul Judetean De Politie</t>
  </si>
  <si>
    <t>Druming Studio SRL</t>
  </si>
  <si>
    <t>Drum Asfalt SRL</t>
  </si>
  <si>
    <t>PRIMA KAPITAL PROJECT SRL</t>
  </si>
  <si>
    <t>Revesz Sandor Janos</t>
  </si>
  <si>
    <t>Iconika Business Development SRL</t>
  </si>
  <si>
    <t>Inselma SRL</t>
  </si>
  <si>
    <t>Arhitectura &amp; Mobili SRL</t>
  </si>
  <si>
    <t>Simsta Plus SRL</t>
  </si>
  <si>
    <t>Eurociv Cons SRL</t>
  </si>
  <si>
    <t>Halon Impex</t>
  </si>
  <si>
    <t>Global Proiect</t>
  </si>
  <si>
    <t>Totem Com</t>
  </si>
  <si>
    <t>SF plata cf art1al2 OGnr22/2002 - vir eron CM ITM</t>
  </si>
  <si>
    <t>Aria 9 SRL</t>
  </si>
  <si>
    <t>Compania Nationala de Investitii</t>
  </si>
  <si>
    <t xml:space="preserve"> - Alim cu energ term a dezvolt imob str.Al Vlahuta nr.27 IID</t>
  </si>
  <si>
    <t xml:space="preserve"> - Ext ret term de transp ansamb rez din Parcul Seleus IID</t>
  </si>
  <si>
    <t xml:space="preserve"> - Mod racord PT 713 si alim prin mini pct termic IID</t>
  </si>
  <si>
    <t xml:space="preserve"> - Ext ret term str Barbu Stefanescu Delavranea IID</t>
  </si>
  <si>
    <t xml:space="preserve"> Fact 2140041315/25.03.26 - tarif en sist supr video MO6020251005946</t>
  </si>
  <si>
    <t xml:space="preserve"> Fact 2140041316/25.03.26 - tarif rac en el mod video MO6020251005886</t>
  </si>
  <si>
    <t xml:space="preserve"> Fact 2140041306/25.03.26 - tar el mod sist supr video MO6020251005963</t>
  </si>
  <si>
    <t xml:space="preserve"> Fact 2140041309/25.03.26 - tarif el mod sist video MO6020251006078</t>
  </si>
  <si>
    <t xml:space="preserve"> Fact 2140041307/25.03.26 - tar en el mod sist video MO6020251006076</t>
  </si>
  <si>
    <t xml:space="preserve"> Fact 2140041308/25.03.26 - tarif el sist supr video MO6020251006077</t>
  </si>
  <si>
    <t xml:space="preserve"> Fact 2140041317/25.03.26 - tarif el mod supr video MO6020251005942</t>
  </si>
  <si>
    <t xml:space="preserve"> Fact 2140041314/25.03.26 - tarif rac en el mod video MO6020251005949</t>
  </si>
  <si>
    <t xml:space="preserve"> Fact 2140041319/25.03.26 - tarif en el mod sist video MO6020251005944</t>
  </si>
  <si>
    <t xml:space="preserve"> Fact 2140041318/25.03.26 - tarif rac en el mod video MO6020251005943</t>
  </si>
  <si>
    <t xml:space="preserve"> R 175096/26.03.2026 - rate MF - rata nr.43 conv nr.180.420/2015cofin</t>
  </si>
  <si>
    <t>cvf81/26.03.26 - Instr muzic ext3 bucParcLibertatii</t>
  </si>
  <si>
    <t>cvf81/26.03.26 - InstrMuzExt3bucParcLibert pen intarzCARIDA</t>
  </si>
  <si>
    <t xml:space="preserve"> f 3042/27.03.26 - lucrari Improve Piata Cetate</t>
  </si>
  <si>
    <t xml:space="preserve"> gar f 3042/27.03.26 - lucrari Improve Piata Cetate</t>
  </si>
  <si>
    <t xml:space="preserve"> Fact 1899/30.03.26 - lucrari inst gaze Asoc Smiles Vamii 34A</t>
  </si>
  <si>
    <t>cvr187797/01.04.2026 - Mod SIP centrPta 1 DecM ViteazulAC1306/17.09.25</t>
  </si>
  <si>
    <t>cvgarf117/02.04.26 - Am loc joaca et I pr sp verzi</t>
  </si>
  <si>
    <t>cvf117/02.04.26 - Am loc de joaca et I- am loc joaca</t>
  </si>
  <si>
    <t>cvgarf1937/16.03.2026 - Ilumin LED tr piet etII</t>
  </si>
  <si>
    <t>cvf1937/16.03.2026 - Ilumin LED tr pietoni et II</t>
  </si>
  <si>
    <t xml:space="preserve"> Ref 196349 / 06.04.26 - dif expropriere Doseanu Dosar 569/111/2022</t>
  </si>
  <si>
    <t xml:space="preserve"> Ref 178985 / 27.03.26 - dif expr Damse dos 721/111/2022</t>
  </si>
  <si>
    <t xml:space="preserve"> R 194783/06.04.2026 - rata ,,BT 100" ctr.14458680/367355/21.09.2023</t>
  </si>
  <si>
    <t xml:space="preserve"> R 194750/06.04.2026 - rata BCR 100 ctr.20190625071/242422/25.06.2019</t>
  </si>
  <si>
    <t xml:space="preserve"> R194750/06.04.2026 - rata BCR 100 - crt 20190625071/242422/25.06.2019</t>
  </si>
  <si>
    <t xml:space="preserve"> R 194804/06.04.2026 - rata BEI 3 88787/20.12.2017</t>
  </si>
  <si>
    <t xml:space="preserve"> R 194816/06.04.2026 - BEI 4 rata - ctr 89092/17.05.2018</t>
  </si>
  <si>
    <t>cvgarf273/02.04.26pr ctr - Ext 4 benzi circ,Cent Oradea Santandrei</t>
  </si>
  <si>
    <t>cvf273/02.04.2026 - Ext4benz circ,CentOradeaSantandrei</t>
  </si>
  <si>
    <t xml:space="preserve"> Refr.181691/30.03.26 - dif expropriere Marinau Set.Civ.280/C/2024</t>
  </si>
  <si>
    <t xml:space="preserve"> Fact 345/9.04.26 - proiectare Mod acces camera tehn bazine exterioare</t>
  </si>
  <si>
    <t>cvBLf828/1.04.26 - Cons culturii Oradea- Debrecen publicit ROHU00581</t>
  </si>
  <si>
    <t>cvBSf828/1.04.26 - Cons culturii Oradea- Debrecen publ ROHU00581</t>
  </si>
  <si>
    <t>cvgarFEDRf828/1.04.26 - Cons cult Oradea- Debrecen publ ROHU00581</t>
  </si>
  <si>
    <t>cvFEDRf828/1.04.26 - Cons culturii Oradea- Debrecen publ ROHU00581</t>
  </si>
  <si>
    <t xml:space="preserve"> R 202324/14.04.2026 - ramb Raiffeisen 94 rata4ctr20016/339224/2021</t>
  </si>
  <si>
    <t xml:space="preserve"> R 202323/14.04.2026 - ramb Raiffeisen72rata5ctr20015/413054/2021</t>
  </si>
  <si>
    <t xml:space="preserve"> Fact 2438/7.04.26 - Exec lucrari Interv Pal Ullman PT+exec</t>
  </si>
  <si>
    <t xml:space="preserve"> Fact 2439/7.04.26 - Exec lucrari Interv Pal Ullman PT exec</t>
  </si>
  <si>
    <t xml:space="preserve"> R 202729/17.04.2026 - ramb BRD rata nr.5 ctr.122/8130/2023</t>
  </si>
  <si>
    <t>cvnelf2140036685/20.01.26 - el amplCorMobMaghRepublic et1SMIS321793reg</t>
  </si>
  <si>
    <t>cvgarneelf274/15.04.26 - Verif atest dpc PT Inf Parc Int 2</t>
  </si>
  <si>
    <t>cvneelf274/15.04.26 - Verif atest dpc PT Inf Parc Int 2</t>
  </si>
  <si>
    <t>pl cf art1al2OG22/2002f26042202/22.04.26 - mod parc1DecBei6aj sit lucr</t>
  </si>
  <si>
    <t>pl cf art1al2OG22/2002f26041401/14.04.26 - Mod parc1DecSL8Bei6</t>
  </si>
  <si>
    <t>pl cf art1al2OG22/2002f262/15.04.26 - As tehMod parc1DecBei6</t>
  </si>
  <si>
    <t>pl cf art1al2OG22/2002f154/21.04.26 - Mod parc 22 DecSL3</t>
  </si>
  <si>
    <t>pl cf art1al2OG22/2002f153/20.04.26 - Mod parc LibertSL3</t>
  </si>
  <si>
    <t>garf3889/21.04.26PlCfArt1Al2OG22/2002 - Desc tr Oradea-Biharkeres</t>
  </si>
  <si>
    <t>cvf3889/21.04.26PlCfArt1Al2OG22/2002 - Desc trOradea-Biharkeresz</t>
  </si>
  <si>
    <t>cvBLf8004407/20.03.26 - CtrSpBoliInfPneumoVladeasaPlCfArt1Al2OG22/2002</t>
  </si>
  <si>
    <t xml:space="preserve"> Fact 403/20.04.26 - lucr Reab Republicii 3-5 pl cf art1al(2)OG22/2002</t>
  </si>
  <si>
    <t xml:space="preserve"> Gar Fact 403/20.04.26 - lucr Republicii 3-5 pl cf art1al(2)OG22/2002</t>
  </si>
  <si>
    <t xml:space="preserve"> Fact 12185/2.04.26 - Ex lucr Reab Vulcan 14 pl cf art1al(2)OG22/2002</t>
  </si>
  <si>
    <t>FEDRf2632/7.04.26 - cr ef enSpMun324376pl cf art1al2OG22/2002</t>
  </si>
  <si>
    <t>garFEDRf2632/7.04.26 - cr ef enSpMun324376pl cf art1al2OG22/2002</t>
  </si>
  <si>
    <t xml:space="preserve"> Ref 220679/22.04.26 - av pol cl Traian 14 pl cf art 1 al(2)OG22/2002</t>
  </si>
  <si>
    <t>cvBSf2632/7.04.26 - cr ef enSpMun324376pl cf art1al2OG22/2002</t>
  </si>
  <si>
    <t>cvBLf2632/7.04.26 - cr ef enSpMun324376pl cf art1al2OG22/2002</t>
  </si>
  <si>
    <t>neelf92/20.04.26 - InfParcSpecInt2 327368pl cf art1al2OG22/2002</t>
  </si>
  <si>
    <t>neelgarf92/20.04.26 - InfParcSpecInt2 327368pl cf art1al2OG22/2002</t>
  </si>
  <si>
    <t>cvFEDRf20262090/28.04.26 - cr ef enSpMunSMIS324376</t>
  </si>
  <si>
    <t>cvBSf20262090/28.04.26 - cr ef enSpMunSMIS324376</t>
  </si>
  <si>
    <t>cvBLf20262090/28.04.26 - cr ef enSpMunSMIS324376</t>
  </si>
  <si>
    <t>cvFEDRf20262084/24.04.26 - cr ef enSpMunSMIS324376</t>
  </si>
  <si>
    <t>cvBSf20262084/24.04.26 - cr ef enSpMunSMIS324376</t>
  </si>
  <si>
    <t>cvBLf20262084/24.04.26 - cr ef enSpMunSMIS324376</t>
  </si>
  <si>
    <t>cvFEDRf20262085/24.04.26 - cr ef enSpMunSMIS324376</t>
  </si>
  <si>
    <t>cvBSf20262085/24.04.26 - cr ef enSpMun324376</t>
  </si>
  <si>
    <t>cvBL20262085/24.04.26 - cr ef enSpMunSMIS324376</t>
  </si>
  <si>
    <t>cvneelf20262085/24.04.26 - cr ef enSpMunSMIS324376</t>
  </si>
  <si>
    <t xml:space="preserve"> Fact 1769 / 23.12.25 - Achiz imobil Gr O Goga rata 2</t>
  </si>
  <si>
    <t xml:space="preserve"> CVC 1159 / 29.04.2026 - impozit achiz imobil C Nottara nr 28</t>
  </si>
  <si>
    <t xml:space="preserve"> CVC 1159 / 29.04.26 - achiz imobil str C Nottara nr 28</t>
  </si>
  <si>
    <t>cvPNRRf11749/20.03.26 - Cr ef en Gr 55 Cresa 5 9056</t>
  </si>
  <si>
    <t>cvPNRRf11749/20.03.26 - Cr ef en Gr 55 Cresa 5 9056 TVA</t>
  </si>
  <si>
    <t>cvPNRRF595/30.03.26 - Ren, cr ef enD51Cantemir51 14238</t>
  </si>
  <si>
    <t>cvPNRRf595/30.03.26 - Ren, cr ef enD51Cantemir51 34238TVA</t>
  </si>
  <si>
    <t>cvPNRRf596/30.03.26 - Ren cr ef enPB3Lugojului9 134238</t>
  </si>
  <si>
    <t>cvPNRRf596/30.03.26 - Ren cr ef enPB3Lugojului9 134238TVA</t>
  </si>
  <si>
    <t>cvPNRRf597/30.03.26 - Ren cr ef enPB5Lugojului11 134238</t>
  </si>
  <si>
    <t>cvPNRRf597/30.03.26 - Ren cr ef enPB5Lugojului11 134238TVA</t>
  </si>
  <si>
    <t>cvPNRRf594/30.03.26 - Ren cr si ef enD49Cantemir49 134238</t>
  </si>
  <si>
    <t>cvPNRRf594/30.03.26 - Ren cr si ef enD49Cantemir49 134238TVA</t>
  </si>
  <si>
    <t>cvPNRRf288/24.03.26 - Cr ef en Gr46 15905</t>
  </si>
  <si>
    <t>cvPNRRf288/24.03.26 - Cr ef en Gr46 15905 TVA</t>
  </si>
  <si>
    <t>cvPNRRf12145/24.03.26 - Ext mod comp ter ints neonSpJud1243</t>
  </si>
  <si>
    <t>cvPNRRf12145/24.03.26 - Ext mod comp ter ints neonSpJud1243TVA</t>
  </si>
  <si>
    <t>cvPNRRf53/30.03.26 - Ef enBazCrisul 137554 BL dir sant</t>
  </si>
  <si>
    <t>cvgarf75/16.03.26 - PNRR 2023 Dotare Preuniversit2023mobilier</t>
  </si>
  <si>
    <t>cvf75/16.03.26 - PNRR 2023 Dotare Preuniversit mobilier</t>
  </si>
  <si>
    <t>cvf75/16.03.26 - PNRR 2023 Dotare Preuniversit TVA mobilier</t>
  </si>
  <si>
    <t>PNRRf2140041801/31.03.26 - Cr ef en clPMO9055C6020250505599BL</t>
  </si>
  <si>
    <t>PNRRf2140041800/31.03.26 - Cr ef en clPMO9055C6020250505604BL</t>
  </si>
  <si>
    <t>PNRRf2140041797/31.03.26 - Cr ef en clPMO9055C6020250505605BL</t>
  </si>
  <si>
    <t>PNRRf2140041802/31.03.26 - Cr ef en clPMO9055C6020250505603BL</t>
  </si>
  <si>
    <t>PNRRf2140041799/31.03.26 - Cr ef en clPMO9055C6020250505602BL</t>
  </si>
  <si>
    <t>cvPNRRf216/1.04.26 - Cr ef en Sp Jud Stat III 9775 BL</t>
  </si>
  <si>
    <t xml:space="preserve"> PNRR f 12184/1.04.26 - Cr ef en Sc 16 CTR FACT1941 24.11.25 9788</t>
  </si>
  <si>
    <t xml:space="preserve"> PNRR F12184/1.04.26 - Cr ef en Sc 16 CTR FACT1841 24.11.25 9788TVA</t>
  </si>
  <si>
    <t>cvPNRRf26002/3.04.26 - Cr ef en Gr 41 140184</t>
  </si>
  <si>
    <t>cvPNRRf26002/3.04.26 - Cr ef en Gr 41 140184BL</t>
  </si>
  <si>
    <t>cvPNRRf26002/3.04.26 - Cr ef en Gr 41 140184TVA</t>
  </si>
  <si>
    <t>cvPNRRf58/3.04.26 - cr ef en Grad 42 137545</t>
  </si>
  <si>
    <t>cvPNRRf58/3.04.26 - cr ef en Grad 42 137545TVA</t>
  </si>
  <si>
    <t>cvPNRRf57/3.04.26 - cr ef en Grad 42 137545</t>
  </si>
  <si>
    <t>cvPNRRf57/3.04.26 - cr ef en Grad 42 137545TVA</t>
  </si>
  <si>
    <t>cvPNRRf11751/26.03.26 - Cr ef en Gr 55 Cresa 5 9056</t>
  </si>
  <si>
    <t>cvPNRRf11751/26.03.26 - Cr ef en Gr 55 Cresa 5 9056 TVA</t>
  </si>
  <si>
    <t>cvPNRRf11750/20.03.26 - Cr ef en Gr 55 Cresa 5 9056</t>
  </si>
  <si>
    <t>cvPNRRf11750/20.03.26 - Cr ef en Gr 55 Cresa 5 9056TVA</t>
  </si>
  <si>
    <t>cvPNRRf265/1.04.26 - Cr ef enColVulcan Decebal 131859</t>
  </si>
  <si>
    <t>cvPNRRf265/1.04.26 - Cr ef enColVulcan Decebal 131859TVA</t>
  </si>
  <si>
    <t>cvPNRRf358/3.04.26 - Cr ef en Lic L Blaga 131875</t>
  </si>
  <si>
    <t>cvPNRRf358/3.04.26 - Cr ef en Lic L Blaga 131875TVA</t>
  </si>
  <si>
    <t>PNRRf21099/27.03.26 - CrEfEnColGojdu9714TVActrFact1850/03.02.2026</t>
  </si>
  <si>
    <t>cvPNRRf21099/27.03.26 - CrEfEnColGojdu9714CtrFact.1850/03.02.2026</t>
  </si>
  <si>
    <t>PNRRf21098/27.03.26 - CrEf EnColGojdu9714 TVActrFact1850/03.02.2026</t>
  </si>
  <si>
    <t>cvPNRRf21098/27.03.26 - CrEfEnColGojdu9714CtrFact1850/03.02.2026</t>
  </si>
  <si>
    <t>PNRRf21097/27.03.26 - CrEfEnColGojdu9714 TVActrFact1850/03.02.2026</t>
  </si>
  <si>
    <t>cvPNRRf21097/27.03.26 - CrEfEnColGojdu9714CtrFact1850/03.02.2026</t>
  </si>
  <si>
    <t>PNRRf21096/27.03.26 - CrEfEnColGojdu9714 TVActrFact1850/03.02.2026</t>
  </si>
  <si>
    <t>cvPNRRf21096/27.03.26 - CrEfEnColGojdu9714 CtrFact.1850/03.02.2026</t>
  </si>
  <si>
    <t>cvPNRRf21099/27.03.26 - CrEf en Col E Gojdu 9714 ret clauza 47</t>
  </si>
  <si>
    <t>cvgarPNRRf21099/27.03.26 - Cr ef en Col E Gojdu 9714</t>
  </si>
  <si>
    <t>cvPNRRf21096/27.03.26 - CrEf en Col Gojdu 9714 ret clauza 47</t>
  </si>
  <si>
    <t>cvgarPNRRf21096/27.03.26 - cr ef en Col E Gojdu 9714</t>
  </si>
  <si>
    <t>cvPNRRf21097/27.03.26 - cr ef en Col Gojdu 9714 ret clauza 47</t>
  </si>
  <si>
    <t>cvgarPNRRf21097/27.03.26 - cr ef en Col E Gojdu 9714</t>
  </si>
  <si>
    <t>cvPNRRf21098/27.03.26 - cr ef en Col E Gojdu 9714ret clauza 47</t>
  </si>
  <si>
    <t>cvgarf 21098/27.03.26 - cr ef en Col E Gojdu 9714</t>
  </si>
  <si>
    <t>cvPNRRf8093/9.03.26 - Dezv neon- Am Centru formare 1243</t>
  </si>
  <si>
    <t>cvPNRRf8093/9.03.26 - Dezv neon- Am Centru formare 1243 BL</t>
  </si>
  <si>
    <t>cv{NRRf8093/9.03.26 - Dezv neon- Am Centru formare 1243TVA</t>
  </si>
  <si>
    <t>cvPNRRf4806601/3.04.26 - Cr.ef.en.clad PMO 9055 TVA</t>
  </si>
  <si>
    <t>cvPNRRf4806601/3.04.26 - Cr.ef.en.cl PMO 9055 ret cl 47</t>
  </si>
  <si>
    <t>cvgarPNRRf4806601/3.04.26 - Cr.ef.en.cld PMO 9055</t>
  </si>
  <si>
    <t>cvPNRRf4806601/3.04.26 - Cr ef.en.clad PMO 9055</t>
  </si>
  <si>
    <t>cvPNRRf3044/3.04.26 - Cr ef en Lic C Brancusi 9051TVA</t>
  </si>
  <si>
    <t>cvPNRRf3044/3.04.26 - Cr ef en Lic C Brancusi 9051 ret cl47</t>
  </si>
  <si>
    <t>cvgarPNRRf3044/3.04.26 - Cr ef en Lic C Brancusi 9051</t>
  </si>
  <si>
    <t>cvPNRRf3044/3.04.26 - Cr ef en Lic C Brancusi 9051</t>
  </si>
  <si>
    <t>cvPNRRf12149/7.04.26 - Ext mod ter intens neonSpJud1243training</t>
  </si>
  <si>
    <t>cvPNRRf12149/7.04.26 - Ext mod ter intens neonSpJud1243TVAtraining</t>
  </si>
  <si>
    <t>cvPNRRf8143/15.04.26 - Cr ef en SpJudStat III 9775</t>
  </si>
  <si>
    <t>cvPNRRf8143/15.04.26 - Cr ef en SpJudStatII 9775 TVA</t>
  </si>
  <si>
    <t xml:space="preserve"> cv PNRR f 26127/15.04.26 - cr ef en Sc Balcescu 130056</t>
  </si>
  <si>
    <t xml:space="preserve"> cv PNRR f 26127/15.04.26 - cr ef en Sc Balcescu 130056 TVA</t>
  </si>
  <si>
    <t>cvPNRRf281/15.04.26 - Lic Arte Menum33B BL serv pr rac term 9773</t>
  </si>
  <si>
    <t>cvPNRRf26128/15.04.26 - Cr ef en Lic A Lazar 130960</t>
  </si>
  <si>
    <t>cvPNRRf26128/15.04.26 - Cr ef en Lic A Lazar 130960TVA</t>
  </si>
  <si>
    <t>cvNI205259/15.04.26 - Cr ef en Sc 16 REG TVA9788</t>
  </si>
  <si>
    <t>cvNI205259/15.04.26 - Cr ef en Sc 16reg9788</t>
  </si>
  <si>
    <t>cvgarPNRRf357/19.03.26 - Cr ef en Sc GimGoga 130065 BL</t>
  </si>
  <si>
    <t>cvPNRRf357/19.03.26 - Cr ef en Sc Gim Goga130065 BL</t>
  </si>
  <si>
    <t>pnrrf2140043323/21.04.26 - CrEfEnPMO 9055 BLpl cf art1al2OG22/2002</t>
  </si>
  <si>
    <t>pnrrf359/15.04.26 - CrEfEnGr52Cresa 3 130573pl cf art1al2OG22/2002</t>
  </si>
  <si>
    <t>pnrrf359/15.04.26 - CrEfEnGr52Cresa3 130573TVApl cf art1al2OG22/2002</t>
  </si>
  <si>
    <t>pl cf art1al2OG22/2002f260719/2.04.26 - PNRR2023DotPreuniv</t>
  </si>
  <si>
    <t>pl cf art1al2OG22/2002f260719/2.04.26 - PNRR2023DotPreunivTVA</t>
  </si>
  <si>
    <t>pl cf art1al2OG22/2002f260720/2.04.26 - PNRR2023DotPreuniv</t>
  </si>
  <si>
    <t>pl cf art1al2OG22/2002f260720/3.04.26 - PNRR2023DotPreunivTVA</t>
  </si>
  <si>
    <t>pl cf art1al2OG22/2002f260718/2.04.26 - PNRR2023DotPreuniv</t>
  </si>
  <si>
    <t>pl cf art1al2OG22/2002f260718/2.04.26 - PNRR2023DotPreunivTVA</t>
  </si>
  <si>
    <t>pl cf art1al2OG22/2002f260717/2.04.26 - PNRR2023DotPreuniv</t>
  </si>
  <si>
    <t>pl cf art1al2OG22/2002f260717/2.04.26 - PNRR2023DotPreunivTVA</t>
  </si>
  <si>
    <t>pl cf art1al2OG22/2002f260721/2.04.26 - PNRR2023DotPreuniv</t>
  </si>
  <si>
    <t>pl cf art1al2OG22/2002f260721/2.04.26 - PNRR2023DotPreunivTVA</t>
  </si>
  <si>
    <t>pl cf art1al2OG22/2002f260722/3.04.26 - PNRR2023DotPreuniv</t>
  </si>
  <si>
    <t>pl cf art1al2OG22/2002f260722/3.04.26 - PNRR2023DotPreunivTVA</t>
  </si>
  <si>
    <t>pnrrf26134/17.04.26 - Cr ef en LVoiculescu16583PlCfArt1al2OG22/2002</t>
  </si>
  <si>
    <t>pnrrf26134/17.04.26PlCfArt1Al2OG22/2002 - Cr ef en LVoiculescu16583TVA</t>
  </si>
  <si>
    <t>PNRRf292/17.04.26 - Cr ef en Gr 14 TVA15706PlCfArt1Al2OG22/2002</t>
  </si>
  <si>
    <t>PNRRf292/17.04.26 - CrEfenGr14 15706ret cl47PlCfArt1Al2OG22/2002</t>
  </si>
  <si>
    <t>garPNRRf292/17.04.26 - CrEfEnGr14 15706PlCfArt1Al2OG22/2002</t>
  </si>
  <si>
    <t>PNRRf292/17.04.26 - CrEfEnGr 14 15706PlCfArt1Al2OG22/2002</t>
  </si>
  <si>
    <t>PNRRf60/23.04.26 - cr efic en grad 42 137545pl cf art1al2OG22/2002</t>
  </si>
  <si>
    <t>PNRRf60/23.04.26 - cr ef en grad 42 137545TVApl cf art1al2OG22/2002</t>
  </si>
  <si>
    <t>PNRRf363/24.04.26 - Cr ef en LicBlaga131875pl cf art1al2OG22/2002</t>
  </si>
  <si>
    <t>PNRRf363/24.04.26 - Cr ef en LicBlaga131875TVApl cf art1al2OG22/2002</t>
  </si>
  <si>
    <t>PNRRf360/23.04.26 - Cr ef en LicBlaga131875pl cf art1al2OG22/2002</t>
  </si>
  <si>
    <t>PNRRf360/23.04.26 - Cr ef en LicBlaga131875TVApl cf art1al2OG22/2002</t>
  </si>
  <si>
    <t>PNRRf834/14.04.26pl cf art1al2OG22/2002 - DezvModComplSisMangDesBL</t>
  </si>
  <si>
    <t>PNRRgarf834/14.04.26pl cf art1al2OG2/2002 - DezModCompSisManDesBL</t>
  </si>
  <si>
    <t>PNRRf754/28.04.26 - ren cr conf ef en C41 Cant41 134238</t>
  </si>
  <si>
    <t>PNRRf754/28.04.26 - ren cr conf ef en C41 Cant41TVA134238</t>
  </si>
  <si>
    <t>PNRRf752/28.04.26 - Ren cr conf ef en U45 Cant45 134238</t>
  </si>
  <si>
    <t xml:space="preserve"> PNRRf752/28.04.26 - Ren cr conf ef en U45 Cant45TVA134238</t>
  </si>
  <si>
    <t>PNRRf753/28.04.26 - Ren cr conf ef enU47Cant47 134238</t>
  </si>
  <si>
    <t>PNRRf753/28.04.26 - Ren cr conf ef enU47Cant47TVA134238</t>
  </si>
  <si>
    <t>PNRRf266/23.04.26 - Cr ef enCol Vulcan Decebal 131859</t>
  </si>
  <si>
    <t xml:space="preserve"> PNRRF266/23.04.26 - Cr ef enCol Vulcan Decebal 131859TVA</t>
  </si>
  <si>
    <t>NRRf267/23.04.26 - Cr ef en Col Vulcan Calvin 135311</t>
  </si>
  <si>
    <t>PNRRgarf267/23.04.26 - Cr ef en Col Vulcan J Calvin 135311</t>
  </si>
  <si>
    <t>PNRRf267/23.04.26 - Cr ef en Col Vulcan Calvin 135311ret cl47</t>
  </si>
  <si>
    <t xml:space="preserve"> PNRRf267/23.04.26 - Cr ef en Col Vulcan Calvin 135311TVA</t>
  </si>
  <si>
    <t xml:space="preserve"> PNRRf42/21.04.26 - Ext mod comp neonatSp Jud 1243</t>
  </si>
  <si>
    <t xml:space="preserve"> PNRRf42/21.04.26 - Ext mod comp neonatSp Jud 1243BL</t>
  </si>
  <si>
    <t xml:space="preserve"> PNRRf42/21.04.26 - Ext mod comp neonatSp Jud 1243TVA</t>
  </si>
  <si>
    <t xml:space="preserve"> PNRRf12152/20.04.26 - Ext mod comp neonatSp Jud 1243</t>
  </si>
  <si>
    <t xml:space="preserve"> PNRRf12152/20.04.26 - Ext mod comp neonatSp Jud1243TVA</t>
  </si>
  <si>
    <t>PNRRni232276/29.04.26 - constr cresa Aluminei cer transf14</t>
  </si>
  <si>
    <t>PNRRni232276/29.04.26 - constr cresa Aluminei cer transf14TVA</t>
  </si>
  <si>
    <t>cvpartPNRRf61/27.04.26 - Cr ef en Sc I Slavici 15910</t>
  </si>
  <si>
    <t>cvpartPNRRf61/27.04.26 - Cr ef en Sc I Slavici 15910 TVA</t>
  </si>
  <si>
    <t>DMPFI</t>
  </si>
  <si>
    <t>Belgia</t>
  </si>
  <si>
    <t>Anwers</t>
  </si>
  <si>
    <t>SDGs</t>
  </si>
  <si>
    <t>Dir exec adj</t>
  </si>
  <si>
    <t>Cluj</t>
  </si>
  <si>
    <t>ADR Nord Vest</t>
  </si>
  <si>
    <t>Consiliul Local</t>
  </si>
  <si>
    <t>Baia Mare</t>
  </si>
  <si>
    <t>Primaria Baia Mare</t>
  </si>
  <si>
    <t>Situatia cheltuielilor cu deplasarile efectuate in luna APRILIE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</si>
</sst>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4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8" fillId="4" borderId="6" xfId="0" applyFont="1" applyFill="1" applyBorder="1"/>
    <xf numFmtId="0" fontId="9" fillId="5" borderId="13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2" fontId="8" fillId="5" borderId="15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0" borderId="19" xfId="0" applyBorder="1"/>
    <xf numFmtId="0" fontId="9" fillId="7" borderId="19" xfId="0" applyFont="1" applyFill="1" applyBorder="1" applyAlignment="1">
      <alignment horizontal="center" vertical="center"/>
    </xf>
    <xf numFmtId="0" fontId="0" fillId="0" borderId="17" xfId="0" applyBorder="1"/>
    <xf numFmtId="0" fontId="5" fillId="0" borderId="16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0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vertical="center"/>
    </xf>
    <xf numFmtId="0" fontId="1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7" fillId="6" borderId="4" xfId="0" applyNumberFormat="1" applyFont="1" applyFill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 wrapText="1"/>
    </xf>
    <xf numFmtId="2" fontId="4" fillId="0" borderId="7" xfId="0" applyNumberFormat="1" applyFont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2" fontId="4" fillId="0" borderId="6" xfId="0" applyNumberFormat="1" applyFont="1" applyBorder="1" applyAlignment="1">
      <alignment horizontal="left" vertical="center"/>
    </xf>
    <xf numFmtId="0" fontId="8" fillId="4" borderId="6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2" fontId="8" fillId="5" borderId="15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4" fontId="6" fillId="4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/>
    </xf>
    <xf numFmtId="4" fontId="9" fillId="5" borderId="10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17" fillId="6" borderId="4" xfId="0" applyFont="1" applyFill="1" applyBorder="1" applyAlignment="1">
      <alignment horizontal="center" vertical="center"/>
    </xf>
    <xf numFmtId="1" fontId="17" fillId="6" borderId="6" xfId="0" applyNumberFormat="1" applyFont="1" applyFill="1" applyBorder="1" applyAlignment="1">
      <alignment horizontal="center" vertical="center"/>
    </xf>
    <xf numFmtId="0" fontId="12" fillId="6" borderId="23" xfId="1" applyFont="1" applyFill="1" applyBorder="1" applyAlignment="1">
      <alignment horizontal="center" vertical="center" wrapText="1"/>
    </xf>
    <xf numFmtId="2" fontId="18" fillId="6" borderId="23" xfId="0" applyNumberFormat="1" applyFont="1" applyFill="1" applyBorder="1" applyAlignment="1">
      <alignment horizontal="right" vertical="center"/>
    </xf>
    <xf numFmtId="2" fontId="3" fillId="0" borderId="0" xfId="0" applyNumberFormat="1" applyFont="1"/>
    <xf numFmtId="1" fontId="1" fillId="4" borderId="3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1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  <xf numFmtId="1" fontId="19" fillId="6" borderId="4" xfId="0" applyNumberFormat="1" applyFont="1" applyFill="1" applyBorder="1" applyAlignment="1">
      <alignment horizontal="center" vertical="center"/>
    </xf>
    <xf numFmtId="164" fontId="19" fillId="6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2"/>
  <sheetViews>
    <sheetView tabSelected="1" topLeftCell="A648" zoomScale="98" zoomScaleNormal="98" workbookViewId="0">
      <selection activeCell="D806" sqref="D806"/>
    </sheetView>
  </sheetViews>
  <sheetFormatPr defaultRowHeight="15" x14ac:dyDescent="0.25"/>
  <cols>
    <col min="2" max="2" width="18.7109375" style="65" bestFit="1" customWidth="1"/>
    <col min="3" max="3" width="16.28515625" style="65" customWidth="1"/>
    <col min="4" max="4" width="46.85546875" customWidth="1"/>
    <col min="5" max="5" width="82.7109375" style="90" customWidth="1"/>
    <col min="6" max="6" width="0.140625" style="52" hidden="1" customWidth="1"/>
  </cols>
  <sheetData>
    <row r="1" spans="1:6" x14ac:dyDescent="0.25">
      <c r="A1" s="1" t="s">
        <v>0</v>
      </c>
      <c r="B1" s="59"/>
      <c r="C1" s="79"/>
      <c r="D1" s="1"/>
      <c r="E1" s="82"/>
    </row>
    <row r="2" spans="1:6" x14ac:dyDescent="0.25">
      <c r="A2" s="1" t="s">
        <v>88</v>
      </c>
      <c r="B2" s="59"/>
      <c r="C2" s="79"/>
      <c r="D2" s="1"/>
      <c r="E2" s="82"/>
    </row>
    <row r="3" spans="1:6" x14ac:dyDescent="0.25">
      <c r="A3" s="110" t="s">
        <v>206</v>
      </c>
      <c r="B3" s="110"/>
      <c r="C3" s="110"/>
      <c r="D3" s="110"/>
      <c r="E3" s="110"/>
    </row>
    <row r="4" spans="1:6" ht="15.75" thickBot="1" x14ac:dyDescent="0.3">
      <c r="A4" s="59"/>
      <c r="B4" s="59"/>
      <c r="C4" s="79"/>
      <c r="D4" s="59"/>
      <c r="E4" s="83"/>
    </row>
    <row r="5" spans="1:6" x14ac:dyDescent="0.25">
      <c r="A5" s="2" t="s">
        <v>1</v>
      </c>
      <c r="B5" s="3" t="s">
        <v>2</v>
      </c>
      <c r="C5" s="3" t="s">
        <v>3</v>
      </c>
      <c r="D5" s="43" t="s">
        <v>4</v>
      </c>
      <c r="E5" s="84" t="s">
        <v>5</v>
      </c>
    </row>
    <row r="6" spans="1:6" x14ac:dyDescent="0.25">
      <c r="A6" s="4"/>
      <c r="B6" s="62"/>
      <c r="C6" s="62"/>
      <c r="D6" s="44"/>
      <c r="E6" s="85"/>
    </row>
    <row r="7" spans="1:6" ht="36" customHeight="1" x14ac:dyDescent="0.25">
      <c r="A7" s="5" t="s">
        <v>6</v>
      </c>
      <c r="B7" s="111" t="s">
        <v>7</v>
      </c>
      <c r="C7" s="112"/>
      <c r="D7" s="69"/>
      <c r="E7" s="70"/>
      <c r="F7" s="64"/>
    </row>
    <row r="8" spans="1:6" x14ac:dyDescent="0.25">
      <c r="A8" s="81">
        <v>1</v>
      </c>
      <c r="B8" s="69" t="s">
        <v>215</v>
      </c>
      <c r="C8" s="64">
        <v>6355136</v>
      </c>
      <c r="D8" s="70"/>
      <c r="E8" s="86" t="s">
        <v>223</v>
      </c>
      <c r="F8" s="81"/>
    </row>
    <row r="9" spans="1:6" x14ac:dyDescent="0.25">
      <c r="A9" s="81"/>
      <c r="B9" s="69"/>
      <c r="C9" s="64"/>
      <c r="D9" s="70"/>
      <c r="E9" s="86"/>
      <c r="F9" s="81"/>
    </row>
    <row r="10" spans="1:6" ht="36" customHeight="1" x14ac:dyDescent="0.25">
      <c r="A10" s="106" t="s">
        <v>8</v>
      </c>
      <c r="B10" s="111" t="s">
        <v>9</v>
      </c>
      <c r="C10" s="112"/>
      <c r="D10" s="46"/>
      <c r="E10" s="46"/>
    </row>
    <row r="11" spans="1:6" x14ac:dyDescent="0.25">
      <c r="A11" s="81">
        <v>2</v>
      </c>
      <c r="B11" s="69" t="s">
        <v>224</v>
      </c>
      <c r="C11" s="64">
        <v>11160.65</v>
      </c>
      <c r="D11" s="70" t="s">
        <v>113</v>
      </c>
      <c r="E11" s="86" t="s">
        <v>306</v>
      </c>
      <c r="F11" s="81"/>
    </row>
    <row r="12" spans="1:6" x14ac:dyDescent="0.25">
      <c r="A12" s="81">
        <v>3</v>
      </c>
      <c r="B12" s="69" t="s">
        <v>224</v>
      </c>
      <c r="C12" s="64">
        <v>3366.93</v>
      </c>
      <c r="D12" s="70" t="s">
        <v>201</v>
      </c>
      <c r="E12" s="86" t="s">
        <v>307</v>
      </c>
      <c r="F12" s="81"/>
    </row>
    <row r="13" spans="1:6" x14ac:dyDescent="0.25">
      <c r="A13" s="81">
        <v>4</v>
      </c>
      <c r="B13" s="69" t="s">
        <v>224</v>
      </c>
      <c r="C13" s="64">
        <v>2608.21</v>
      </c>
      <c r="D13" s="70" t="s">
        <v>99</v>
      </c>
      <c r="E13" s="86" t="s">
        <v>308</v>
      </c>
      <c r="F13" s="81"/>
    </row>
    <row r="14" spans="1:6" x14ac:dyDescent="0.25">
      <c r="A14" s="81">
        <v>5</v>
      </c>
      <c r="B14" s="69" t="s">
        <v>224</v>
      </c>
      <c r="C14" s="64">
        <v>273.79000000000002</v>
      </c>
      <c r="D14" s="70" t="s">
        <v>99</v>
      </c>
      <c r="E14" s="86" t="s">
        <v>309</v>
      </c>
      <c r="F14" s="81"/>
    </row>
    <row r="15" spans="1:6" x14ac:dyDescent="0.25">
      <c r="A15" s="81">
        <v>6</v>
      </c>
      <c r="B15" s="69" t="s">
        <v>224</v>
      </c>
      <c r="C15" s="64">
        <v>892.5</v>
      </c>
      <c r="D15" s="70" t="s">
        <v>225</v>
      </c>
      <c r="E15" s="86" t="s">
        <v>846</v>
      </c>
      <c r="F15" s="81"/>
    </row>
    <row r="16" spans="1:6" x14ac:dyDescent="0.25">
      <c r="A16" s="81">
        <v>7</v>
      </c>
      <c r="B16" s="69" t="s">
        <v>224</v>
      </c>
      <c r="C16" s="64">
        <v>500</v>
      </c>
      <c r="D16" s="70" t="s">
        <v>226</v>
      </c>
      <c r="E16" s="86" t="s">
        <v>845</v>
      </c>
      <c r="F16" s="81"/>
    </row>
    <row r="17" spans="1:6" x14ac:dyDescent="0.25">
      <c r="A17" s="81">
        <v>8</v>
      </c>
      <c r="B17" s="69" t="s">
        <v>224</v>
      </c>
      <c r="C17" s="64">
        <v>9500</v>
      </c>
      <c r="D17" s="70" t="s">
        <v>135</v>
      </c>
      <c r="E17" s="86" t="s">
        <v>310</v>
      </c>
      <c r="F17" s="81"/>
    </row>
    <row r="18" spans="1:6" x14ac:dyDescent="0.25">
      <c r="A18" s="81">
        <v>9</v>
      </c>
      <c r="B18" s="69" t="s">
        <v>224</v>
      </c>
      <c r="C18" s="64">
        <v>2151.73</v>
      </c>
      <c r="D18" s="70" t="s">
        <v>202</v>
      </c>
      <c r="E18" s="86" t="s">
        <v>311</v>
      </c>
      <c r="F18" s="81"/>
    </row>
    <row r="19" spans="1:6" x14ac:dyDescent="0.25">
      <c r="A19" s="81">
        <v>10</v>
      </c>
      <c r="B19" s="69" t="s">
        <v>224</v>
      </c>
      <c r="C19" s="64">
        <v>3526.97</v>
      </c>
      <c r="D19" s="70" t="s">
        <v>202</v>
      </c>
      <c r="E19" s="86" t="s">
        <v>312</v>
      </c>
      <c r="F19" s="81"/>
    </row>
    <row r="20" spans="1:6" x14ac:dyDescent="0.25">
      <c r="A20" s="81">
        <v>11</v>
      </c>
      <c r="B20" s="69" t="s">
        <v>224</v>
      </c>
      <c r="C20" s="64">
        <v>262.24</v>
      </c>
      <c r="D20" s="70" t="s">
        <v>202</v>
      </c>
      <c r="E20" s="86" t="s">
        <v>313</v>
      </c>
      <c r="F20" s="81"/>
    </row>
    <row r="21" spans="1:6" x14ac:dyDescent="0.25">
      <c r="A21" s="81">
        <v>12</v>
      </c>
      <c r="B21" s="69" t="s">
        <v>224</v>
      </c>
      <c r="C21" s="64">
        <v>401.26</v>
      </c>
      <c r="D21" s="70" t="s">
        <v>202</v>
      </c>
      <c r="E21" s="86" t="s">
        <v>314</v>
      </c>
      <c r="F21" s="81"/>
    </row>
    <row r="22" spans="1:6" x14ac:dyDescent="0.25">
      <c r="A22" s="81">
        <v>13</v>
      </c>
      <c r="B22" s="69" t="s">
        <v>224</v>
      </c>
      <c r="C22" s="64">
        <v>900</v>
      </c>
      <c r="D22" s="70" t="s">
        <v>84</v>
      </c>
      <c r="E22" s="86" t="s">
        <v>848</v>
      </c>
      <c r="F22" s="81"/>
    </row>
    <row r="23" spans="1:6" x14ac:dyDescent="0.25">
      <c r="A23" s="81">
        <v>14</v>
      </c>
      <c r="B23" s="69" t="s">
        <v>224</v>
      </c>
      <c r="C23" s="64">
        <v>680</v>
      </c>
      <c r="D23" s="70" t="s">
        <v>84</v>
      </c>
      <c r="E23" s="86" t="s">
        <v>849</v>
      </c>
      <c r="F23" s="81"/>
    </row>
    <row r="24" spans="1:6" x14ac:dyDescent="0.25">
      <c r="A24" s="81">
        <v>15</v>
      </c>
      <c r="B24" s="69" t="s">
        <v>224</v>
      </c>
      <c r="C24" s="64">
        <v>2100000</v>
      </c>
      <c r="D24" s="70" t="s">
        <v>13</v>
      </c>
      <c r="E24" s="86" t="s">
        <v>134</v>
      </c>
      <c r="F24" s="81"/>
    </row>
    <row r="25" spans="1:6" x14ac:dyDescent="0.25">
      <c r="A25" s="81">
        <v>16</v>
      </c>
      <c r="B25" s="69" t="s">
        <v>224</v>
      </c>
      <c r="C25" s="64">
        <v>61464.43</v>
      </c>
      <c r="D25" s="70" t="s">
        <v>41</v>
      </c>
      <c r="E25" s="86" t="s">
        <v>315</v>
      </c>
      <c r="F25" s="81"/>
    </row>
    <row r="26" spans="1:6" x14ac:dyDescent="0.25">
      <c r="A26" s="81">
        <v>17</v>
      </c>
      <c r="B26" s="69" t="s">
        <v>224</v>
      </c>
      <c r="C26" s="64">
        <v>2754.88</v>
      </c>
      <c r="D26" s="70" t="s">
        <v>41</v>
      </c>
      <c r="E26" s="86" t="s">
        <v>316</v>
      </c>
      <c r="F26" s="81"/>
    </row>
    <row r="27" spans="1:6" x14ac:dyDescent="0.25">
      <c r="A27" s="81">
        <v>18</v>
      </c>
      <c r="B27" s="69" t="s">
        <v>224</v>
      </c>
      <c r="C27" s="64">
        <v>70042.5</v>
      </c>
      <c r="D27" s="70" t="s">
        <v>41</v>
      </c>
      <c r="E27" s="86" t="s">
        <v>317</v>
      </c>
      <c r="F27" s="81"/>
    </row>
    <row r="28" spans="1:6" x14ac:dyDescent="0.25">
      <c r="A28" s="81">
        <v>19</v>
      </c>
      <c r="B28" s="69" t="s">
        <v>224</v>
      </c>
      <c r="C28" s="64">
        <v>33637.1</v>
      </c>
      <c r="D28" s="70" t="s">
        <v>41</v>
      </c>
      <c r="E28" s="86" t="s">
        <v>318</v>
      </c>
      <c r="F28" s="81"/>
    </row>
    <row r="29" spans="1:6" x14ac:dyDescent="0.25">
      <c r="A29" s="81">
        <v>20</v>
      </c>
      <c r="B29" s="69" t="s">
        <v>224</v>
      </c>
      <c r="C29" s="64">
        <v>1024.3699999999999</v>
      </c>
      <c r="D29" s="70" t="s">
        <v>41</v>
      </c>
      <c r="E29" s="86" t="s">
        <v>319</v>
      </c>
      <c r="F29" s="81"/>
    </row>
    <row r="30" spans="1:6" x14ac:dyDescent="0.25">
      <c r="A30" s="81">
        <v>21</v>
      </c>
      <c r="B30" s="69" t="s">
        <v>224</v>
      </c>
      <c r="C30" s="64">
        <v>29962.79</v>
      </c>
      <c r="D30" s="70" t="s">
        <v>41</v>
      </c>
      <c r="E30" s="86" t="s">
        <v>320</v>
      </c>
      <c r="F30" s="81"/>
    </row>
    <row r="31" spans="1:6" x14ac:dyDescent="0.25">
      <c r="A31" s="81">
        <v>22</v>
      </c>
      <c r="B31" s="69" t="s">
        <v>224</v>
      </c>
      <c r="C31" s="64">
        <v>1080.3499999999999</v>
      </c>
      <c r="D31" s="70" t="s">
        <v>41</v>
      </c>
      <c r="E31" s="86" t="s">
        <v>321</v>
      </c>
      <c r="F31" s="81"/>
    </row>
    <row r="32" spans="1:6" x14ac:dyDescent="0.25">
      <c r="A32" s="81">
        <v>23</v>
      </c>
      <c r="B32" s="69" t="s">
        <v>224</v>
      </c>
      <c r="C32" s="64">
        <v>31600.2</v>
      </c>
      <c r="D32" s="70" t="s">
        <v>41</v>
      </c>
      <c r="E32" s="86" t="s">
        <v>322</v>
      </c>
      <c r="F32" s="81"/>
    </row>
    <row r="33" spans="1:6" x14ac:dyDescent="0.25">
      <c r="A33" s="81">
        <v>24</v>
      </c>
      <c r="B33" s="69" t="s">
        <v>224</v>
      </c>
      <c r="C33" s="64">
        <v>3096.08</v>
      </c>
      <c r="D33" s="70" t="s">
        <v>41</v>
      </c>
      <c r="E33" s="86" t="s">
        <v>323</v>
      </c>
      <c r="F33" s="81"/>
    </row>
    <row r="34" spans="1:6" x14ac:dyDescent="0.25">
      <c r="A34" s="81">
        <v>25</v>
      </c>
      <c r="B34" s="69" t="s">
        <v>224</v>
      </c>
      <c r="C34" s="64">
        <v>90560.2</v>
      </c>
      <c r="D34" s="70" t="s">
        <v>41</v>
      </c>
      <c r="E34" s="86" t="s">
        <v>324</v>
      </c>
      <c r="F34" s="81"/>
    </row>
    <row r="35" spans="1:6" x14ac:dyDescent="0.25">
      <c r="A35" s="81">
        <v>26</v>
      </c>
      <c r="B35" s="69" t="s">
        <v>224</v>
      </c>
      <c r="C35" s="64">
        <v>6710.03</v>
      </c>
      <c r="D35" s="70" t="s">
        <v>41</v>
      </c>
      <c r="E35" s="86" t="s">
        <v>325</v>
      </c>
      <c r="F35" s="81"/>
    </row>
    <row r="36" spans="1:6" x14ac:dyDescent="0.25">
      <c r="A36" s="81">
        <v>27</v>
      </c>
      <c r="B36" s="69" t="s">
        <v>224</v>
      </c>
      <c r="C36" s="64">
        <v>196268.41</v>
      </c>
      <c r="D36" s="70" t="s">
        <v>41</v>
      </c>
      <c r="E36" s="86" t="s">
        <v>326</v>
      </c>
      <c r="F36" s="81"/>
    </row>
    <row r="37" spans="1:6" x14ac:dyDescent="0.25">
      <c r="A37" s="81">
        <v>28</v>
      </c>
      <c r="B37" s="69" t="s">
        <v>224</v>
      </c>
      <c r="C37" s="64">
        <v>2078.1</v>
      </c>
      <c r="D37" s="70" t="s">
        <v>41</v>
      </c>
      <c r="E37" s="86" t="s">
        <v>327</v>
      </c>
      <c r="F37" s="81"/>
    </row>
    <row r="38" spans="1:6" x14ac:dyDescent="0.25">
      <c r="A38" s="81">
        <v>29</v>
      </c>
      <c r="B38" s="69" t="s">
        <v>224</v>
      </c>
      <c r="C38" s="64">
        <v>60784.42</v>
      </c>
      <c r="D38" s="70" t="s">
        <v>41</v>
      </c>
      <c r="E38" s="86" t="s">
        <v>328</v>
      </c>
      <c r="F38" s="81"/>
    </row>
    <row r="39" spans="1:6" x14ac:dyDescent="0.25">
      <c r="A39" s="81">
        <v>30</v>
      </c>
      <c r="B39" s="69" t="s">
        <v>224</v>
      </c>
      <c r="C39" s="64">
        <v>2083.48</v>
      </c>
      <c r="D39" s="70" t="s">
        <v>41</v>
      </c>
      <c r="E39" s="86" t="s">
        <v>329</v>
      </c>
      <c r="F39" s="81"/>
    </row>
    <row r="40" spans="1:6" x14ac:dyDescent="0.25">
      <c r="A40" s="81">
        <v>31</v>
      </c>
      <c r="B40" s="69" t="s">
        <v>224</v>
      </c>
      <c r="C40" s="64">
        <v>60941.87</v>
      </c>
      <c r="D40" s="70" t="s">
        <v>41</v>
      </c>
      <c r="E40" s="86" t="s">
        <v>330</v>
      </c>
      <c r="F40" s="81"/>
    </row>
    <row r="41" spans="1:6" x14ac:dyDescent="0.25">
      <c r="A41" s="81">
        <v>32</v>
      </c>
      <c r="B41" s="69" t="s">
        <v>224</v>
      </c>
      <c r="C41" s="64">
        <v>95427.08</v>
      </c>
      <c r="D41" s="70" t="s">
        <v>11</v>
      </c>
      <c r="E41" s="86" t="s">
        <v>331</v>
      </c>
      <c r="F41" s="81"/>
    </row>
    <row r="42" spans="1:6" x14ac:dyDescent="0.25">
      <c r="A42" s="81">
        <v>33</v>
      </c>
      <c r="B42" s="69" t="s">
        <v>227</v>
      </c>
      <c r="C42" s="64">
        <v>7300</v>
      </c>
      <c r="D42" s="70" t="s">
        <v>14</v>
      </c>
      <c r="E42" s="86" t="s">
        <v>332</v>
      </c>
      <c r="F42" s="81"/>
    </row>
    <row r="43" spans="1:6" x14ac:dyDescent="0.25">
      <c r="A43" s="81">
        <v>34</v>
      </c>
      <c r="B43" s="69" t="s">
        <v>227</v>
      </c>
      <c r="C43" s="64">
        <v>1103.31</v>
      </c>
      <c r="D43" s="70" t="s">
        <v>228</v>
      </c>
      <c r="E43" s="86" t="s">
        <v>333</v>
      </c>
      <c r="F43" s="81"/>
    </row>
    <row r="44" spans="1:6" x14ac:dyDescent="0.25">
      <c r="A44" s="81">
        <v>35</v>
      </c>
      <c r="B44" s="69" t="s">
        <v>227</v>
      </c>
      <c r="C44" s="64">
        <v>1360</v>
      </c>
      <c r="D44" s="70" t="s">
        <v>229</v>
      </c>
      <c r="E44" s="86" t="s">
        <v>334</v>
      </c>
      <c r="F44" s="81"/>
    </row>
    <row r="45" spans="1:6" x14ac:dyDescent="0.25">
      <c r="A45" s="81">
        <v>36</v>
      </c>
      <c r="B45" s="69" t="s">
        <v>227</v>
      </c>
      <c r="C45" s="64">
        <v>820.5</v>
      </c>
      <c r="D45" s="70" t="s">
        <v>230</v>
      </c>
      <c r="E45" s="86" t="s">
        <v>335</v>
      </c>
      <c r="F45" s="81"/>
    </row>
    <row r="46" spans="1:6" x14ac:dyDescent="0.25">
      <c r="A46" s="81">
        <v>37</v>
      </c>
      <c r="B46" s="69" t="s">
        <v>227</v>
      </c>
      <c r="C46" s="64">
        <v>737</v>
      </c>
      <c r="D46" s="70" t="s">
        <v>230</v>
      </c>
      <c r="E46" s="86" t="s">
        <v>336</v>
      </c>
      <c r="F46" s="81"/>
    </row>
    <row r="47" spans="1:6" x14ac:dyDescent="0.25">
      <c r="A47" s="81">
        <v>38</v>
      </c>
      <c r="B47" s="69" t="s">
        <v>227</v>
      </c>
      <c r="C47" s="64">
        <v>1100</v>
      </c>
      <c r="D47" s="70" t="s">
        <v>84</v>
      </c>
      <c r="E47" s="86" t="s">
        <v>850</v>
      </c>
      <c r="F47" s="81"/>
    </row>
    <row r="48" spans="1:6" x14ac:dyDescent="0.25">
      <c r="A48" s="81">
        <v>39</v>
      </c>
      <c r="B48" s="69" t="s">
        <v>227</v>
      </c>
      <c r="C48" s="64">
        <v>811.4</v>
      </c>
      <c r="D48" s="70" t="s">
        <v>61</v>
      </c>
      <c r="E48" s="86" t="s">
        <v>337</v>
      </c>
      <c r="F48" s="81"/>
    </row>
    <row r="49" spans="1:6" x14ac:dyDescent="0.25">
      <c r="A49" s="81">
        <v>40</v>
      </c>
      <c r="B49" s="69" t="s">
        <v>227</v>
      </c>
      <c r="C49" s="64">
        <v>164685</v>
      </c>
      <c r="D49" s="70" t="s">
        <v>47</v>
      </c>
      <c r="E49" s="86" t="s">
        <v>338</v>
      </c>
      <c r="F49" s="81"/>
    </row>
    <row r="50" spans="1:6" x14ac:dyDescent="0.25">
      <c r="A50" s="81">
        <v>41</v>
      </c>
      <c r="B50" s="69" t="s">
        <v>227</v>
      </c>
      <c r="C50" s="64">
        <v>35184.769999999997</v>
      </c>
      <c r="D50" s="70" t="s">
        <v>129</v>
      </c>
      <c r="E50" s="86" t="s">
        <v>339</v>
      </c>
      <c r="F50" s="81"/>
    </row>
    <row r="51" spans="1:6" x14ac:dyDescent="0.25">
      <c r="A51" s="81">
        <v>42</v>
      </c>
      <c r="B51" s="69" t="s">
        <v>227</v>
      </c>
      <c r="C51" s="64">
        <v>619343</v>
      </c>
      <c r="D51" s="70" t="s">
        <v>15</v>
      </c>
      <c r="E51" s="86" t="s">
        <v>338</v>
      </c>
      <c r="F51" s="81"/>
    </row>
    <row r="52" spans="1:6" x14ac:dyDescent="0.25">
      <c r="A52" s="81">
        <v>43</v>
      </c>
      <c r="B52" s="69" t="s">
        <v>227</v>
      </c>
      <c r="C52" s="64">
        <v>150534</v>
      </c>
      <c r="D52" s="70" t="s">
        <v>68</v>
      </c>
      <c r="E52" s="86" t="s">
        <v>338</v>
      </c>
      <c r="F52" s="81"/>
    </row>
    <row r="53" spans="1:6" x14ac:dyDescent="0.25">
      <c r="A53" s="81">
        <v>44</v>
      </c>
      <c r="B53" s="69" t="s">
        <v>227</v>
      </c>
      <c r="C53" s="64">
        <v>4145.22</v>
      </c>
      <c r="D53" s="70" t="s">
        <v>231</v>
      </c>
      <c r="E53" s="86" t="s">
        <v>340</v>
      </c>
      <c r="F53" s="81"/>
    </row>
    <row r="54" spans="1:6" x14ac:dyDescent="0.25">
      <c r="A54" s="81">
        <v>45</v>
      </c>
      <c r="B54" s="69" t="s">
        <v>227</v>
      </c>
      <c r="C54" s="64">
        <v>353.18</v>
      </c>
      <c r="D54" s="70" t="s">
        <v>231</v>
      </c>
      <c r="E54" s="86" t="s">
        <v>341</v>
      </c>
      <c r="F54" s="81"/>
    </row>
    <row r="55" spans="1:6" x14ac:dyDescent="0.25">
      <c r="A55" s="81">
        <v>46</v>
      </c>
      <c r="B55" s="69" t="s">
        <v>227</v>
      </c>
      <c r="C55" s="64">
        <v>156066</v>
      </c>
      <c r="D55" s="70" t="s">
        <v>69</v>
      </c>
      <c r="E55" s="86" t="s">
        <v>338</v>
      </c>
      <c r="F55" s="81"/>
    </row>
    <row r="56" spans="1:6" x14ac:dyDescent="0.25">
      <c r="A56" s="81">
        <v>47</v>
      </c>
      <c r="B56" s="69" t="s">
        <v>227</v>
      </c>
      <c r="C56" s="64">
        <v>26980.19</v>
      </c>
      <c r="D56" s="70" t="s">
        <v>63</v>
      </c>
      <c r="E56" s="86" t="s">
        <v>342</v>
      </c>
      <c r="F56" s="81"/>
    </row>
    <row r="57" spans="1:6" x14ac:dyDescent="0.25">
      <c r="A57" s="81">
        <v>48</v>
      </c>
      <c r="B57" s="69" t="s">
        <v>227</v>
      </c>
      <c r="C57" s="64">
        <v>43.36</v>
      </c>
      <c r="D57" s="70" t="s">
        <v>189</v>
      </c>
      <c r="E57" s="86" t="s">
        <v>343</v>
      </c>
      <c r="F57" s="81"/>
    </row>
    <row r="58" spans="1:6" x14ac:dyDescent="0.25">
      <c r="A58" s="81">
        <v>49</v>
      </c>
      <c r="B58" s="69" t="s">
        <v>227</v>
      </c>
      <c r="C58" s="64">
        <v>206</v>
      </c>
      <c r="D58" s="70" t="s">
        <v>189</v>
      </c>
      <c r="E58" s="86" t="s">
        <v>344</v>
      </c>
      <c r="F58" s="81"/>
    </row>
    <row r="59" spans="1:6" x14ac:dyDescent="0.25">
      <c r="A59" s="81">
        <v>50</v>
      </c>
      <c r="B59" s="69" t="s">
        <v>227</v>
      </c>
      <c r="C59" s="64">
        <v>727.1</v>
      </c>
      <c r="D59" s="70" t="s">
        <v>189</v>
      </c>
      <c r="E59" s="86" t="s">
        <v>345</v>
      </c>
      <c r="F59" s="81"/>
    </row>
    <row r="60" spans="1:6" x14ac:dyDescent="0.25">
      <c r="A60" s="81">
        <v>51</v>
      </c>
      <c r="B60" s="69" t="s">
        <v>227</v>
      </c>
      <c r="C60" s="64">
        <v>4719</v>
      </c>
      <c r="D60" s="70" t="s">
        <v>95</v>
      </c>
      <c r="E60" s="86" t="s">
        <v>346</v>
      </c>
      <c r="F60" s="81"/>
    </row>
    <row r="61" spans="1:6" x14ac:dyDescent="0.25">
      <c r="A61" s="81">
        <v>52</v>
      </c>
      <c r="B61" s="69" t="s">
        <v>227</v>
      </c>
      <c r="C61" s="64">
        <v>29827</v>
      </c>
      <c r="D61" s="70" t="s">
        <v>107</v>
      </c>
      <c r="E61" s="86" t="s">
        <v>338</v>
      </c>
      <c r="F61" s="81"/>
    </row>
    <row r="62" spans="1:6" x14ac:dyDescent="0.25">
      <c r="A62" s="81">
        <v>53</v>
      </c>
      <c r="B62" s="69" t="s">
        <v>227</v>
      </c>
      <c r="C62" s="64">
        <v>89809</v>
      </c>
      <c r="D62" s="70" t="s">
        <v>85</v>
      </c>
      <c r="E62" s="86" t="s">
        <v>338</v>
      </c>
      <c r="F62" s="81"/>
    </row>
    <row r="63" spans="1:6" x14ac:dyDescent="0.25">
      <c r="A63" s="81">
        <v>54</v>
      </c>
      <c r="B63" s="69" t="s">
        <v>227</v>
      </c>
      <c r="C63" s="64">
        <v>70683</v>
      </c>
      <c r="D63" s="70" t="s">
        <v>86</v>
      </c>
      <c r="E63" s="86" t="s">
        <v>338</v>
      </c>
      <c r="F63" s="81"/>
    </row>
    <row r="64" spans="1:6" x14ac:dyDescent="0.25">
      <c r="A64" s="81">
        <v>55</v>
      </c>
      <c r="B64" s="69" t="s">
        <v>227</v>
      </c>
      <c r="C64" s="64">
        <v>356651</v>
      </c>
      <c r="D64" s="70" t="s">
        <v>67</v>
      </c>
      <c r="E64" s="86" t="s">
        <v>338</v>
      </c>
      <c r="F64" s="81"/>
    </row>
    <row r="65" spans="1:6" x14ac:dyDescent="0.25">
      <c r="A65" s="81">
        <v>56</v>
      </c>
      <c r="B65" s="69" t="s">
        <v>227</v>
      </c>
      <c r="C65" s="64">
        <v>115451</v>
      </c>
      <c r="D65" s="70" t="s">
        <v>52</v>
      </c>
      <c r="E65" s="86" t="s">
        <v>338</v>
      </c>
      <c r="F65" s="81"/>
    </row>
    <row r="66" spans="1:6" x14ac:dyDescent="0.25">
      <c r="A66" s="81">
        <v>57</v>
      </c>
      <c r="B66" s="69" t="s">
        <v>227</v>
      </c>
      <c r="C66" s="64">
        <v>43658</v>
      </c>
      <c r="D66" s="70" t="s">
        <v>57</v>
      </c>
      <c r="E66" s="86" t="s">
        <v>338</v>
      </c>
      <c r="F66" s="81"/>
    </row>
    <row r="67" spans="1:6" x14ac:dyDescent="0.25">
      <c r="A67" s="81">
        <v>58</v>
      </c>
      <c r="B67" s="69" t="s">
        <v>227</v>
      </c>
      <c r="C67" s="64">
        <v>12521</v>
      </c>
      <c r="D67" s="70" t="s">
        <v>53</v>
      </c>
      <c r="E67" s="86" t="s">
        <v>338</v>
      </c>
      <c r="F67" s="81"/>
    </row>
    <row r="68" spans="1:6" x14ac:dyDescent="0.25">
      <c r="A68" s="81">
        <v>59</v>
      </c>
      <c r="B68" s="69" t="s">
        <v>227</v>
      </c>
      <c r="C68" s="64">
        <v>80261</v>
      </c>
      <c r="D68" s="70" t="s">
        <v>54</v>
      </c>
      <c r="E68" s="86" t="s">
        <v>338</v>
      </c>
      <c r="F68" s="81"/>
    </row>
    <row r="69" spans="1:6" x14ac:dyDescent="0.25">
      <c r="A69" s="81">
        <v>60</v>
      </c>
      <c r="B69" s="69" t="s">
        <v>227</v>
      </c>
      <c r="C69" s="64">
        <v>59250</v>
      </c>
      <c r="D69" s="70" t="s">
        <v>55</v>
      </c>
      <c r="E69" s="86" t="s">
        <v>338</v>
      </c>
      <c r="F69" s="81"/>
    </row>
    <row r="70" spans="1:6" x14ac:dyDescent="0.25">
      <c r="A70" s="81">
        <v>61</v>
      </c>
      <c r="B70" s="69" t="s">
        <v>227</v>
      </c>
      <c r="C70" s="64">
        <v>1487.15</v>
      </c>
      <c r="D70" s="70" t="s">
        <v>45</v>
      </c>
      <c r="E70" s="86" t="s">
        <v>347</v>
      </c>
      <c r="F70" s="81"/>
    </row>
    <row r="71" spans="1:6" x14ac:dyDescent="0.25">
      <c r="A71" s="81">
        <v>62</v>
      </c>
      <c r="B71" s="69" t="s">
        <v>227</v>
      </c>
      <c r="C71" s="64">
        <v>1487.15</v>
      </c>
      <c r="D71" s="70" t="s">
        <v>44</v>
      </c>
      <c r="E71" s="86" t="s">
        <v>348</v>
      </c>
      <c r="F71" s="81"/>
    </row>
    <row r="72" spans="1:6" x14ac:dyDescent="0.25">
      <c r="A72" s="81">
        <v>63</v>
      </c>
      <c r="B72" s="69" t="s">
        <v>227</v>
      </c>
      <c r="C72" s="64">
        <v>190</v>
      </c>
      <c r="D72" s="70" t="s">
        <v>161</v>
      </c>
      <c r="E72" s="86" t="s">
        <v>349</v>
      </c>
      <c r="F72" s="81"/>
    </row>
    <row r="73" spans="1:6" x14ac:dyDescent="0.25">
      <c r="A73" s="81">
        <v>64</v>
      </c>
      <c r="B73" s="69" t="s">
        <v>227</v>
      </c>
      <c r="C73" s="64">
        <v>2230</v>
      </c>
      <c r="D73" s="70" t="s">
        <v>161</v>
      </c>
      <c r="E73" s="86" t="s">
        <v>350</v>
      </c>
      <c r="F73" s="81"/>
    </row>
    <row r="74" spans="1:6" x14ac:dyDescent="0.25">
      <c r="A74" s="81">
        <v>65</v>
      </c>
      <c r="B74" s="69" t="s">
        <v>227</v>
      </c>
      <c r="C74" s="64">
        <v>190</v>
      </c>
      <c r="D74" s="70" t="s">
        <v>163</v>
      </c>
      <c r="E74" s="86" t="s">
        <v>351</v>
      </c>
      <c r="F74" s="81"/>
    </row>
    <row r="75" spans="1:6" x14ac:dyDescent="0.25">
      <c r="A75" s="81">
        <v>66</v>
      </c>
      <c r="B75" s="69" t="s">
        <v>227</v>
      </c>
      <c r="C75" s="64">
        <v>2230</v>
      </c>
      <c r="D75" s="70" t="s">
        <v>163</v>
      </c>
      <c r="E75" s="86" t="s">
        <v>352</v>
      </c>
      <c r="F75" s="81"/>
    </row>
    <row r="76" spans="1:6" x14ac:dyDescent="0.25">
      <c r="A76" s="81">
        <v>67</v>
      </c>
      <c r="B76" s="69" t="s">
        <v>227</v>
      </c>
      <c r="C76" s="64">
        <v>190</v>
      </c>
      <c r="D76" s="70" t="s">
        <v>163</v>
      </c>
      <c r="E76" s="86" t="s">
        <v>353</v>
      </c>
      <c r="F76" s="81"/>
    </row>
    <row r="77" spans="1:6" x14ac:dyDescent="0.25">
      <c r="A77" s="81">
        <v>68</v>
      </c>
      <c r="B77" s="69" t="s">
        <v>227</v>
      </c>
      <c r="C77" s="64">
        <v>2230</v>
      </c>
      <c r="D77" s="70" t="s">
        <v>163</v>
      </c>
      <c r="E77" s="86" t="s">
        <v>354</v>
      </c>
      <c r="F77" s="81"/>
    </row>
    <row r="78" spans="1:6" x14ac:dyDescent="0.25">
      <c r="A78" s="81">
        <v>69</v>
      </c>
      <c r="B78" s="69" t="s">
        <v>227</v>
      </c>
      <c r="C78" s="64">
        <v>10772.93</v>
      </c>
      <c r="D78" s="70" t="s">
        <v>142</v>
      </c>
      <c r="E78" s="86" t="s">
        <v>355</v>
      </c>
      <c r="F78" s="81"/>
    </row>
    <row r="79" spans="1:6" x14ac:dyDescent="0.25">
      <c r="A79" s="81">
        <v>70</v>
      </c>
      <c r="B79" s="69" t="s">
        <v>232</v>
      </c>
      <c r="C79" s="64">
        <v>1950</v>
      </c>
      <c r="D79" s="70" t="s">
        <v>145</v>
      </c>
      <c r="E79" s="86" t="s">
        <v>903</v>
      </c>
      <c r="F79" s="81"/>
    </row>
    <row r="80" spans="1:6" x14ac:dyDescent="0.25">
      <c r="A80" s="81">
        <v>71</v>
      </c>
      <c r="B80" s="69" t="s">
        <v>232</v>
      </c>
      <c r="C80" s="64">
        <v>4778</v>
      </c>
      <c r="D80" s="70" t="s">
        <v>145</v>
      </c>
      <c r="E80" s="86" t="s">
        <v>904</v>
      </c>
      <c r="F80" s="81"/>
    </row>
    <row r="81" spans="1:6" x14ac:dyDescent="0.25">
      <c r="A81" s="81">
        <v>72</v>
      </c>
      <c r="B81" s="69" t="s">
        <v>232</v>
      </c>
      <c r="C81" s="64">
        <v>2000</v>
      </c>
      <c r="D81" s="70" t="s">
        <v>145</v>
      </c>
      <c r="E81" s="86" t="s">
        <v>905</v>
      </c>
      <c r="F81" s="81"/>
    </row>
    <row r="82" spans="1:6" x14ac:dyDescent="0.25">
      <c r="A82" s="81">
        <v>73</v>
      </c>
      <c r="B82" s="69" t="s">
        <v>232</v>
      </c>
      <c r="C82" s="64">
        <v>4570</v>
      </c>
      <c r="D82" s="70" t="s">
        <v>233</v>
      </c>
      <c r="E82" s="86" t="s">
        <v>855</v>
      </c>
      <c r="F82" s="81"/>
    </row>
    <row r="83" spans="1:6" x14ac:dyDescent="0.25">
      <c r="A83" s="81">
        <v>74</v>
      </c>
      <c r="B83" s="69" t="s">
        <v>232</v>
      </c>
      <c r="C83" s="64">
        <v>4300</v>
      </c>
      <c r="D83" s="70" t="s">
        <v>234</v>
      </c>
      <c r="E83" s="86" t="s">
        <v>856</v>
      </c>
      <c r="F83" s="81"/>
    </row>
    <row r="84" spans="1:6" x14ac:dyDescent="0.25">
      <c r="A84" s="81">
        <v>75</v>
      </c>
      <c r="B84" s="69" t="s">
        <v>232</v>
      </c>
      <c r="C84" s="64">
        <v>720</v>
      </c>
      <c r="D84" s="70" t="s">
        <v>235</v>
      </c>
      <c r="E84" s="86" t="s">
        <v>857</v>
      </c>
      <c r="F84" s="81"/>
    </row>
    <row r="85" spans="1:6" x14ac:dyDescent="0.25">
      <c r="A85" s="81">
        <v>76</v>
      </c>
      <c r="B85" s="69" t="s">
        <v>232</v>
      </c>
      <c r="C85" s="64">
        <v>43191.72</v>
      </c>
      <c r="D85" s="70" t="s">
        <v>125</v>
      </c>
      <c r="E85" s="86" t="s">
        <v>356</v>
      </c>
      <c r="F85" s="81"/>
    </row>
    <row r="86" spans="1:6" x14ac:dyDescent="0.25">
      <c r="A86" s="81">
        <v>77</v>
      </c>
      <c r="B86" s="69" t="s">
        <v>232</v>
      </c>
      <c r="C86" s="64">
        <v>88315.4</v>
      </c>
      <c r="D86" s="70" t="s">
        <v>125</v>
      </c>
      <c r="E86" s="86" t="s">
        <v>357</v>
      </c>
      <c r="F86" s="81"/>
    </row>
    <row r="87" spans="1:6" x14ac:dyDescent="0.25">
      <c r="A87" s="81">
        <v>78</v>
      </c>
      <c r="B87" s="69" t="s">
        <v>232</v>
      </c>
      <c r="C87" s="64">
        <v>4059</v>
      </c>
      <c r="D87" s="70" t="s">
        <v>105</v>
      </c>
      <c r="E87" s="86" t="s">
        <v>358</v>
      </c>
      <c r="F87" s="81"/>
    </row>
    <row r="88" spans="1:6" x14ac:dyDescent="0.25">
      <c r="A88" s="81">
        <v>79</v>
      </c>
      <c r="B88" s="69" t="s">
        <v>232</v>
      </c>
      <c r="C88" s="64">
        <v>155411.42000000001</v>
      </c>
      <c r="D88" s="70" t="s">
        <v>140</v>
      </c>
      <c r="E88" s="86" t="s">
        <v>359</v>
      </c>
      <c r="F88" s="81"/>
    </row>
    <row r="89" spans="1:6" x14ac:dyDescent="0.25">
      <c r="A89" s="81">
        <v>80</v>
      </c>
      <c r="B89" s="69" t="s">
        <v>232</v>
      </c>
      <c r="C89" s="64">
        <v>7651.96</v>
      </c>
      <c r="D89" s="70" t="s">
        <v>94</v>
      </c>
      <c r="E89" s="86" t="s">
        <v>360</v>
      </c>
      <c r="F89" s="81"/>
    </row>
    <row r="90" spans="1:6" x14ac:dyDescent="0.25">
      <c r="A90" s="81">
        <v>81</v>
      </c>
      <c r="B90" s="69" t="s">
        <v>232</v>
      </c>
      <c r="C90" s="64">
        <v>2600</v>
      </c>
      <c r="D90" s="70" t="s">
        <v>132</v>
      </c>
      <c r="E90" s="86" t="s">
        <v>361</v>
      </c>
      <c r="F90" s="81"/>
    </row>
    <row r="91" spans="1:6" x14ac:dyDescent="0.25">
      <c r="A91" s="81">
        <v>82</v>
      </c>
      <c r="B91" s="69" t="s">
        <v>232</v>
      </c>
      <c r="C91" s="64">
        <v>282.17</v>
      </c>
      <c r="D91" s="70" t="s">
        <v>236</v>
      </c>
      <c r="E91" s="86" t="s">
        <v>362</v>
      </c>
      <c r="F91" s="81"/>
    </row>
    <row r="92" spans="1:6" x14ac:dyDescent="0.25">
      <c r="A92" s="81">
        <v>83</v>
      </c>
      <c r="B92" s="69" t="s">
        <v>232</v>
      </c>
      <c r="C92" s="64">
        <v>1642.72</v>
      </c>
      <c r="D92" s="70" t="s">
        <v>90</v>
      </c>
      <c r="E92" s="86" t="s">
        <v>363</v>
      </c>
      <c r="F92" s="81"/>
    </row>
    <row r="93" spans="1:6" x14ac:dyDescent="0.25">
      <c r="A93" s="81">
        <v>84</v>
      </c>
      <c r="B93" s="69" t="s">
        <v>232</v>
      </c>
      <c r="C93" s="64">
        <v>2892.26</v>
      </c>
      <c r="D93" s="70" t="s">
        <v>122</v>
      </c>
      <c r="E93" s="86" t="s">
        <v>364</v>
      </c>
      <c r="F93" s="81"/>
    </row>
    <row r="94" spans="1:6" x14ac:dyDescent="0.25">
      <c r="A94" s="81">
        <v>85</v>
      </c>
      <c r="B94" s="69" t="s">
        <v>232</v>
      </c>
      <c r="C94" s="64">
        <v>1298.72</v>
      </c>
      <c r="D94" s="70" t="s">
        <v>90</v>
      </c>
      <c r="E94" s="86" t="s">
        <v>365</v>
      </c>
      <c r="F94" s="81"/>
    </row>
    <row r="95" spans="1:6" x14ac:dyDescent="0.25">
      <c r="A95" s="81">
        <v>86</v>
      </c>
      <c r="B95" s="69" t="s">
        <v>232</v>
      </c>
      <c r="C95" s="64">
        <v>2561.0300000000002</v>
      </c>
      <c r="D95" s="70" t="s">
        <v>74</v>
      </c>
      <c r="E95" s="86" t="s">
        <v>366</v>
      </c>
      <c r="F95" s="81"/>
    </row>
    <row r="96" spans="1:6" x14ac:dyDescent="0.25">
      <c r="A96" s="81">
        <v>87</v>
      </c>
      <c r="B96" s="69" t="s">
        <v>232</v>
      </c>
      <c r="C96" s="64">
        <v>756.18</v>
      </c>
      <c r="D96" s="70" t="s">
        <v>122</v>
      </c>
      <c r="E96" s="86" t="s">
        <v>367</v>
      </c>
      <c r="F96" s="81"/>
    </row>
    <row r="97" spans="1:6" x14ac:dyDescent="0.25">
      <c r="A97" s="81">
        <v>88</v>
      </c>
      <c r="B97" s="69" t="s">
        <v>232</v>
      </c>
      <c r="C97" s="64">
        <v>35425.65</v>
      </c>
      <c r="D97" s="70" t="s">
        <v>237</v>
      </c>
      <c r="E97" s="86" t="s">
        <v>368</v>
      </c>
      <c r="F97" s="81"/>
    </row>
    <row r="98" spans="1:6" x14ac:dyDescent="0.25">
      <c r="A98" s="81">
        <v>89</v>
      </c>
      <c r="B98" s="69" t="s">
        <v>232</v>
      </c>
      <c r="C98" s="64">
        <v>8650.89</v>
      </c>
      <c r="D98" s="70" t="s">
        <v>108</v>
      </c>
      <c r="E98" s="86" t="s">
        <v>369</v>
      </c>
      <c r="F98" s="81"/>
    </row>
    <row r="99" spans="1:6" x14ac:dyDescent="0.25">
      <c r="A99" s="81">
        <v>90</v>
      </c>
      <c r="B99" s="69" t="s">
        <v>232</v>
      </c>
      <c r="C99" s="64">
        <v>429.09</v>
      </c>
      <c r="D99" s="70" t="s">
        <v>12</v>
      </c>
      <c r="E99" s="86" t="s">
        <v>370</v>
      </c>
      <c r="F99" s="81"/>
    </row>
    <row r="100" spans="1:6" x14ac:dyDescent="0.25">
      <c r="A100" s="81">
        <v>91</v>
      </c>
      <c r="B100" s="69" t="s">
        <v>232</v>
      </c>
      <c r="C100" s="64">
        <v>3736.15</v>
      </c>
      <c r="D100" s="70" t="s">
        <v>238</v>
      </c>
      <c r="E100" s="86" t="s">
        <v>371</v>
      </c>
      <c r="F100" s="81"/>
    </row>
    <row r="101" spans="1:6" x14ac:dyDescent="0.25">
      <c r="A101" s="81">
        <v>92</v>
      </c>
      <c r="B101" s="69" t="s">
        <v>232</v>
      </c>
      <c r="C101" s="64">
        <v>259.58</v>
      </c>
      <c r="D101" s="70" t="s">
        <v>157</v>
      </c>
      <c r="E101" s="86" t="s">
        <v>372</v>
      </c>
      <c r="F101" s="81"/>
    </row>
    <row r="102" spans="1:6" x14ac:dyDescent="0.25">
      <c r="A102" s="81">
        <v>93</v>
      </c>
      <c r="B102" s="69" t="s">
        <v>232</v>
      </c>
      <c r="C102" s="64">
        <v>43850.54</v>
      </c>
      <c r="D102" s="70" t="s">
        <v>238</v>
      </c>
      <c r="E102" s="86" t="s">
        <v>373</v>
      </c>
      <c r="F102" s="81"/>
    </row>
    <row r="103" spans="1:6" x14ac:dyDescent="0.25">
      <c r="A103" s="81">
        <v>94</v>
      </c>
      <c r="B103" s="69" t="s">
        <v>232</v>
      </c>
      <c r="C103" s="64">
        <v>538.91</v>
      </c>
      <c r="D103" s="70" t="s">
        <v>109</v>
      </c>
      <c r="E103" s="86" t="s">
        <v>374</v>
      </c>
      <c r="F103" s="81"/>
    </row>
    <row r="104" spans="1:6" x14ac:dyDescent="0.25">
      <c r="A104" s="81">
        <v>95</v>
      </c>
      <c r="B104" s="69" t="s">
        <v>232</v>
      </c>
      <c r="C104" s="64">
        <v>950</v>
      </c>
      <c r="D104" s="70" t="s">
        <v>165</v>
      </c>
      <c r="E104" s="86" t="s">
        <v>375</v>
      </c>
      <c r="F104" s="81"/>
    </row>
    <row r="105" spans="1:6" x14ac:dyDescent="0.25">
      <c r="A105" s="81">
        <v>96</v>
      </c>
      <c r="B105" s="69" t="s">
        <v>232</v>
      </c>
      <c r="C105" s="64">
        <v>182.12</v>
      </c>
      <c r="D105" s="70" t="s">
        <v>61</v>
      </c>
      <c r="E105" s="86" t="s">
        <v>376</v>
      </c>
      <c r="F105" s="81"/>
    </row>
    <row r="106" spans="1:6" x14ac:dyDescent="0.25">
      <c r="A106" s="81">
        <v>97</v>
      </c>
      <c r="B106" s="69" t="s">
        <v>232</v>
      </c>
      <c r="C106" s="64">
        <v>10917.04</v>
      </c>
      <c r="D106" s="70" t="s">
        <v>41</v>
      </c>
      <c r="E106" s="86" t="s">
        <v>377</v>
      </c>
      <c r="F106" s="81"/>
    </row>
    <row r="107" spans="1:6" x14ac:dyDescent="0.25">
      <c r="A107" s="81">
        <v>98</v>
      </c>
      <c r="B107" s="69" t="s">
        <v>232</v>
      </c>
      <c r="C107" s="64">
        <v>143.66999999999999</v>
      </c>
      <c r="D107" s="70" t="s">
        <v>61</v>
      </c>
      <c r="E107" s="86" t="s">
        <v>378</v>
      </c>
      <c r="F107" s="81"/>
    </row>
    <row r="108" spans="1:6" x14ac:dyDescent="0.25">
      <c r="A108" s="81">
        <v>99</v>
      </c>
      <c r="B108" s="69" t="s">
        <v>232</v>
      </c>
      <c r="C108" s="64">
        <v>319323.36</v>
      </c>
      <c r="D108" s="70" t="s">
        <v>41</v>
      </c>
      <c r="E108" s="86" t="s">
        <v>379</v>
      </c>
      <c r="F108" s="81"/>
    </row>
    <row r="109" spans="1:6" x14ac:dyDescent="0.25">
      <c r="A109" s="81">
        <v>100</v>
      </c>
      <c r="B109" s="69" t="s">
        <v>232</v>
      </c>
      <c r="C109" s="64">
        <v>9216.7800000000007</v>
      </c>
      <c r="D109" s="70" t="s">
        <v>133</v>
      </c>
      <c r="E109" s="86" t="s">
        <v>380</v>
      </c>
      <c r="F109" s="81"/>
    </row>
    <row r="110" spans="1:6" x14ac:dyDescent="0.25">
      <c r="A110" s="81">
        <v>101</v>
      </c>
      <c r="B110" s="69" t="s">
        <v>232</v>
      </c>
      <c r="C110" s="64">
        <v>1452</v>
      </c>
      <c r="D110" s="70" t="s">
        <v>115</v>
      </c>
      <c r="E110" s="86" t="s">
        <v>381</v>
      </c>
      <c r="F110" s="81"/>
    </row>
    <row r="111" spans="1:6" x14ac:dyDescent="0.25">
      <c r="A111" s="81">
        <v>102</v>
      </c>
      <c r="B111" s="69" t="s">
        <v>232</v>
      </c>
      <c r="C111" s="64">
        <v>26980.19</v>
      </c>
      <c r="D111" s="70" t="s">
        <v>63</v>
      </c>
      <c r="E111" s="86" t="s">
        <v>382</v>
      </c>
      <c r="F111" s="81"/>
    </row>
    <row r="112" spans="1:6" x14ac:dyDescent="0.25">
      <c r="A112" s="81">
        <v>103</v>
      </c>
      <c r="B112" s="69" t="s">
        <v>232</v>
      </c>
      <c r="C112" s="64">
        <v>17986.8</v>
      </c>
      <c r="D112" s="70" t="s">
        <v>63</v>
      </c>
      <c r="E112" s="86" t="s">
        <v>383</v>
      </c>
      <c r="F112" s="81"/>
    </row>
    <row r="113" spans="1:6" x14ac:dyDescent="0.25">
      <c r="A113" s="81">
        <v>104</v>
      </c>
      <c r="B113" s="69" t="s">
        <v>232</v>
      </c>
      <c r="C113" s="64">
        <v>35030.769999999997</v>
      </c>
      <c r="D113" s="70" t="s">
        <v>143</v>
      </c>
      <c r="E113" s="86" t="s">
        <v>384</v>
      </c>
      <c r="F113" s="81"/>
    </row>
    <row r="114" spans="1:6" x14ac:dyDescent="0.25">
      <c r="A114" s="81">
        <v>105</v>
      </c>
      <c r="B114" s="69" t="s">
        <v>232</v>
      </c>
      <c r="C114" s="64">
        <v>29516.25</v>
      </c>
      <c r="D114" s="70" t="s">
        <v>239</v>
      </c>
      <c r="E114" s="86" t="s">
        <v>385</v>
      </c>
      <c r="F114" s="81"/>
    </row>
    <row r="115" spans="1:6" x14ac:dyDescent="0.25">
      <c r="A115" s="81">
        <v>106</v>
      </c>
      <c r="B115" s="69" t="s">
        <v>232</v>
      </c>
      <c r="C115" s="64">
        <v>26980.19</v>
      </c>
      <c r="D115" s="70" t="s">
        <v>63</v>
      </c>
      <c r="E115" s="86" t="s">
        <v>386</v>
      </c>
      <c r="F115" s="81"/>
    </row>
    <row r="116" spans="1:6" x14ac:dyDescent="0.25">
      <c r="A116" s="81">
        <v>107</v>
      </c>
      <c r="B116" s="69" t="s">
        <v>232</v>
      </c>
      <c r="C116" s="64">
        <v>1723.65</v>
      </c>
      <c r="D116" s="70" t="s">
        <v>98</v>
      </c>
      <c r="E116" s="86" t="s">
        <v>387</v>
      </c>
      <c r="F116" s="81"/>
    </row>
    <row r="117" spans="1:6" x14ac:dyDescent="0.25">
      <c r="A117" s="81">
        <v>108</v>
      </c>
      <c r="B117" s="69" t="s">
        <v>232</v>
      </c>
      <c r="C117" s="64">
        <v>17986.8</v>
      </c>
      <c r="D117" s="70" t="s">
        <v>63</v>
      </c>
      <c r="E117" s="86" t="s">
        <v>388</v>
      </c>
      <c r="F117" s="81"/>
    </row>
    <row r="118" spans="1:6" x14ac:dyDescent="0.25">
      <c r="A118" s="81">
        <v>109</v>
      </c>
      <c r="B118" s="69" t="s">
        <v>232</v>
      </c>
      <c r="C118" s="64">
        <v>71947.199999999997</v>
      </c>
      <c r="D118" s="70" t="s">
        <v>63</v>
      </c>
      <c r="E118" s="86" t="s">
        <v>389</v>
      </c>
      <c r="F118" s="81"/>
    </row>
    <row r="119" spans="1:6" x14ac:dyDescent="0.25">
      <c r="A119" s="81">
        <v>110</v>
      </c>
      <c r="B119" s="69" t="s">
        <v>232</v>
      </c>
      <c r="C119" s="64">
        <v>435.5</v>
      </c>
      <c r="D119" s="70" t="s">
        <v>195</v>
      </c>
      <c r="E119" s="86" t="s">
        <v>390</v>
      </c>
      <c r="F119" s="81"/>
    </row>
    <row r="120" spans="1:6" x14ac:dyDescent="0.25">
      <c r="A120" s="81">
        <v>111</v>
      </c>
      <c r="B120" s="69" t="s">
        <v>232</v>
      </c>
      <c r="C120" s="64">
        <v>766.76</v>
      </c>
      <c r="D120" s="70" t="s">
        <v>122</v>
      </c>
      <c r="E120" s="86" t="s">
        <v>391</v>
      </c>
      <c r="F120" s="81"/>
    </row>
    <row r="121" spans="1:6" x14ac:dyDescent="0.25">
      <c r="A121" s="81">
        <v>112</v>
      </c>
      <c r="B121" s="69" t="s">
        <v>232</v>
      </c>
      <c r="C121" s="64">
        <v>4999.6000000000004</v>
      </c>
      <c r="D121" s="70" t="s">
        <v>145</v>
      </c>
      <c r="E121" s="86" t="s">
        <v>906</v>
      </c>
      <c r="F121" s="81"/>
    </row>
    <row r="122" spans="1:6" x14ac:dyDescent="0.25">
      <c r="A122" s="81">
        <v>113</v>
      </c>
      <c r="B122" s="69" t="s">
        <v>232</v>
      </c>
      <c r="C122" s="64">
        <v>4539.92</v>
      </c>
      <c r="D122" s="70" t="s">
        <v>133</v>
      </c>
      <c r="E122" s="86" t="s">
        <v>392</v>
      </c>
      <c r="F122" s="81"/>
    </row>
    <row r="123" spans="1:6" x14ac:dyDescent="0.25">
      <c r="A123" s="81">
        <v>114</v>
      </c>
      <c r="B123" s="69" t="s">
        <v>232</v>
      </c>
      <c r="C123" s="64">
        <v>5004.3500000000004</v>
      </c>
      <c r="D123" s="70" t="s">
        <v>133</v>
      </c>
      <c r="E123" s="86" t="s">
        <v>393</v>
      </c>
      <c r="F123" s="81"/>
    </row>
    <row r="124" spans="1:6" x14ac:dyDescent="0.25">
      <c r="A124" s="81">
        <v>115</v>
      </c>
      <c r="B124" s="69" t="s">
        <v>232</v>
      </c>
      <c r="C124" s="64">
        <v>26980.19</v>
      </c>
      <c r="D124" s="70" t="s">
        <v>63</v>
      </c>
      <c r="E124" s="86" t="s">
        <v>394</v>
      </c>
      <c r="F124" s="81"/>
    </row>
    <row r="125" spans="1:6" x14ac:dyDescent="0.25">
      <c r="A125" s="81">
        <v>116</v>
      </c>
      <c r="B125" s="69" t="s">
        <v>232</v>
      </c>
      <c r="C125" s="64">
        <v>5887.15</v>
      </c>
      <c r="D125" s="70" t="s">
        <v>142</v>
      </c>
      <c r="E125" s="86" t="s">
        <v>395</v>
      </c>
      <c r="F125" s="81"/>
    </row>
    <row r="126" spans="1:6" x14ac:dyDescent="0.25">
      <c r="A126" s="81">
        <v>117</v>
      </c>
      <c r="B126" s="69" t="s">
        <v>232</v>
      </c>
      <c r="C126" s="64">
        <v>449.65</v>
      </c>
      <c r="D126" s="70" t="s">
        <v>142</v>
      </c>
      <c r="E126" s="86" t="s">
        <v>396</v>
      </c>
      <c r="F126" s="81"/>
    </row>
    <row r="127" spans="1:6" x14ac:dyDescent="0.25">
      <c r="A127" s="81">
        <v>118</v>
      </c>
      <c r="B127" s="69" t="s">
        <v>232</v>
      </c>
      <c r="C127" s="64">
        <v>1214.31</v>
      </c>
      <c r="D127" s="70" t="s">
        <v>142</v>
      </c>
      <c r="E127" s="86" t="s">
        <v>397</v>
      </c>
      <c r="F127" s="81"/>
    </row>
    <row r="128" spans="1:6" x14ac:dyDescent="0.25">
      <c r="A128" s="81">
        <v>119</v>
      </c>
      <c r="B128" s="69" t="s">
        <v>240</v>
      </c>
      <c r="C128" s="64">
        <v>1135</v>
      </c>
      <c r="D128" s="70" t="s">
        <v>153</v>
      </c>
      <c r="E128" s="86" t="s">
        <v>398</v>
      </c>
      <c r="F128" s="81"/>
    </row>
    <row r="129" spans="1:6" x14ac:dyDescent="0.25">
      <c r="A129" s="81">
        <v>120</v>
      </c>
      <c r="B129" s="69" t="s">
        <v>240</v>
      </c>
      <c r="C129" s="64">
        <v>1630</v>
      </c>
      <c r="D129" s="70" t="s">
        <v>124</v>
      </c>
      <c r="E129" s="86" t="s">
        <v>399</v>
      </c>
      <c r="F129" s="81"/>
    </row>
    <row r="130" spans="1:6" x14ac:dyDescent="0.25">
      <c r="A130" s="81">
        <v>121</v>
      </c>
      <c r="B130" s="69" t="s">
        <v>240</v>
      </c>
      <c r="C130" s="64">
        <v>202.07</v>
      </c>
      <c r="D130" s="70" t="s">
        <v>193</v>
      </c>
      <c r="E130" s="86" t="s">
        <v>400</v>
      </c>
      <c r="F130" s="81"/>
    </row>
    <row r="131" spans="1:6" x14ac:dyDescent="0.25">
      <c r="A131" s="81">
        <v>122</v>
      </c>
      <c r="B131" s="69" t="s">
        <v>240</v>
      </c>
      <c r="C131" s="64">
        <v>1914.89</v>
      </c>
      <c r="D131" s="70" t="s">
        <v>122</v>
      </c>
      <c r="E131" s="86" t="s">
        <v>401</v>
      </c>
      <c r="F131" s="81"/>
    </row>
    <row r="132" spans="1:6" x14ac:dyDescent="0.25">
      <c r="A132" s="81">
        <v>123</v>
      </c>
      <c r="B132" s="69" t="s">
        <v>240</v>
      </c>
      <c r="C132" s="64">
        <v>2299.09</v>
      </c>
      <c r="D132" s="70" t="s">
        <v>48</v>
      </c>
      <c r="E132" s="86" t="s">
        <v>402</v>
      </c>
      <c r="F132" s="81"/>
    </row>
    <row r="133" spans="1:6" x14ac:dyDescent="0.25">
      <c r="A133" s="81">
        <v>124</v>
      </c>
      <c r="B133" s="69" t="s">
        <v>240</v>
      </c>
      <c r="C133" s="64">
        <v>638.04</v>
      </c>
      <c r="D133" s="70" t="s">
        <v>122</v>
      </c>
      <c r="E133" s="86" t="s">
        <v>403</v>
      </c>
      <c r="F133" s="81"/>
    </row>
    <row r="134" spans="1:6" x14ac:dyDescent="0.25">
      <c r="A134" s="81">
        <v>125</v>
      </c>
      <c r="B134" s="69" t="s">
        <v>240</v>
      </c>
      <c r="C134" s="64">
        <v>669.7</v>
      </c>
      <c r="D134" s="70" t="s">
        <v>122</v>
      </c>
      <c r="E134" s="86" t="s">
        <v>404</v>
      </c>
      <c r="F134" s="81"/>
    </row>
    <row r="135" spans="1:6" x14ac:dyDescent="0.25">
      <c r="A135" s="81">
        <v>126</v>
      </c>
      <c r="B135" s="69" t="s">
        <v>240</v>
      </c>
      <c r="C135" s="64">
        <v>3957.44</v>
      </c>
      <c r="D135" s="70" t="s">
        <v>41</v>
      </c>
      <c r="E135" s="86" t="s">
        <v>405</v>
      </c>
      <c r="F135" s="81"/>
    </row>
    <row r="136" spans="1:6" x14ac:dyDescent="0.25">
      <c r="A136" s="81">
        <v>127</v>
      </c>
      <c r="B136" s="69" t="s">
        <v>240</v>
      </c>
      <c r="C136" s="64">
        <v>22475.45</v>
      </c>
      <c r="D136" s="70" t="s">
        <v>122</v>
      </c>
      <c r="E136" s="86" t="s">
        <v>406</v>
      </c>
      <c r="F136" s="81"/>
    </row>
    <row r="137" spans="1:6" x14ac:dyDescent="0.25">
      <c r="A137" s="81">
        <v>128</v>
      </c>
      <c r="B137" s="69" t="s">
        <v>240</v>
      </c>
      <c r="C137" s="64">
        <v>599.04999999999995</v>
      </c>
      <c r="D137" s="70" t="s">
        <v>41</v>
      </c>
      <c r="E137" s="86" t="s">
        <v>407</v>
      </c>
      <c r="F137" s="81"/>
    </row>
    <row r="138" spans="1:6" x14ac:dyDescent="0.25">
      <c r="A138" s="81">
        <v>129</v>
      </c>
      <c r="B138" s="69" t="s">
        <v>240</v>
      </c>
      <c r="C138" s="64">
        <v>178.06</v>
      </c>
      <c r="D138" s="70" t="s">
        <v>41</v>
      </c>
      <c r="E138" s="86" t="s">
        <v>408</v>
      </c>
      <c r="F138" s="81"/>
    </row>
    <row r="139" spans="1:6" x14ac:dyDescent="0.25">
      <c r="A139" s="81">
        <v>130</v>
      </c>
      <c r="B139" s="69" t="s">
        <v>240</v>
      </c>
      <c r="C139" s="64">
        <v>920.46</v>
      </c>
      <c r="D139" s="70" t="s">
        <v>122</v>
      </c>
      <c r="E139" s="86" t="s">
        <v>409</v>
      </c>
      <c r="F139" s="81"/>
    </row>
    <row r="140" spans="1:6" x14ac:dyDescent="0.25">
      <c r="A140" s="81">
        <v>131</v>
      </c>
      <c r="B140" s="69" t="s">
        <v>240</v>
      </c>
      <c r="C140" s="64">
        <v>2565.04</v>
      </c>
      <c r="D140" s="70" t="s">
        <v>122</v>
      </c>
      <c r="E140" s="86" t="s">
        <v>410</v>
      </c>
      <c r="F140" s="81"/>
    </row>
    <row r="141" spans="1:6" x14ac:dyDescent="0.25">
      <c r="A141" s="81">
        <v>132</v>
      </c>
      <c r="B141" s="69" t="s">
        <v>240</v>
      </c>
      <c r="C141" s="64">
        <v>4896.1099999999997</v>
      </c>
      <c r="D141" s="70" t="s">
        <v>122</v>
      </c>
      <c r="E141" s="86" t="s">
        <v>411</v>
      </c>
      <c r="F141" s="81"/>
    </row>
    <row r="142" spans="1:6" x14ac:dyDescent="0.25">
      <c r="A142" s="81">
        <v>133</v>
      </c>
      <c r="B142" s="69" t="s">
        <v>240</v>
      </c>
      <c r="C142" s="64">
        <v>1265.55</v>
      </c>
      <c r="D142" s="70" t="s">
        <v>122</v>
      </c>
      <c r="E142" s="86" t="s">
        <v>412</v>
      </c>
      <c r="F142" s="81"/>
    </row>
    <row r="143" spans="1:6" x14ac:dyDescent="0.25">
      <c r="A143" s="81">
        <v>134</v>
      </c>
      <c r="B143" s="69" t="s">
        <v>240</v>
      </c>
      <c r="C143" s="64">
        <v>572.24</v>
      </c>
      <c r="D143" s="70" t="s">
        <v>122</v>
      </c>
      <c r="E143" s="86" t="s">
        <v>413</v>
      </c>
      <c r="F143" s="81"/>
    </row>
    <row r="144" spans="1:6" x14ac:dyDescent="0.25">
      <c r="A144" s="81">
        <v>135</v>
      </c>
      <c r="B144" s="69" t="s">
        <v>240</v>
      </c>
      <c r="C144" s="64">
        <v>5778.85</v>
      </c>
      <c r="D144" s="70" t="s">
        <v>122</v>
      </c>
      <c r="E144" s="86" t="s">
        <v>414</v>
      </c>
      <c r="F144" s="81"/>
    </row>
    <row r="145" spans="1:6" x14ac:dyDescent="0.25">
      <c r="A145" s="81">
        <v>136</v>
      </c>
      <c r="B145" s="69" t="s">
        <v>240</v>
      </c>
      <c r="C145" s="64">
        <v>4501.2</v>
      </c>
      <c r="D145" s="70" t="s">
        <v>156</v>
      </c>
      <c r="E145" s="86" t="s">
        <v>415</v>
      </c>
      <c r="F145" s="81"/>
    </row>
    <row r="146" spans="1:6" x14ac:dyDescent="0.25">
      <c r="A146" s="81">
        <v>137</v>
      </c>
      <c r="B146" s="69" t="s">
        <v>240</v>
      </c>
      <c r="C146" s="64">
        <v>423.5</v>
      </c>
      <c r="D146" s="70" t="s">
        <v>150</v>
      </c>
      <c r="E146" s="86" t="s">
        <v>416</v>
      </c>
      <c r="F146" s="81"/>
    </row>
    <row r="147" spans="1:6" x14ac:dyDescent="0.25">
      <c r="A147" s="81">
        <v>138</v>
      </c>
      <c r="B147" s="69" t="s">
        <v>240</v>
      </c>
      <c r="C147" s="64">
        <v>2421.65</v>
      </c>
      <c r="D147" s="70" t="s">
        <v>165</v>
      </c>
      <c r="E147" s="86" t="s">
        <v>417</v>
      </c>
      <c r="F147" s="81"/>
    </row>
    <row r="148" spans="1:6" x14ac:dyDescent="0.25">
      <c r="A148" s="81">
        <v>139</v>
      </c>
      <c r="B148" s="69" t="s">
        <v>240</v>
      </c>
      <c r="C148" s="64">
        <v>453.32</v>
      </c>
      <c r="D148" s="70" t="s">
        <v>157</v>
      </c>
      <c r="E148" s="86" t="s">
        <v>418</v>
      </c>
      <c r="F148" s="81"/>
    </row>
    <row r="149" spans="1:6" x14ac:dyDescent="0.25">
      <c r="A149" s="81">
        <v>140</v>
      </c>
      <c r="B149" s="69" t="s">
        <v>240</v>
      </c>
      <c r="C149" s="64">
        <v>916.16</v>
      </c>
      <c r="D149" s="70" t="s">
        <v>157</v>
      </c>
      <c r="E149" s="86" t="s">
        <v>419</v>
      </c>
      <c r="F149" s="81"/>
    </row>
    <row r="150" spans="1:6" x14ac:dyDescent="0.25">
      <c r="A150" s="81">
        <v>141</v>
      </c>
      <c r="B150" s="69" t="s">
        <v>240</v>
      </c>
      <c r="C150" s="64">
        <v>700</v>
      </c>
      <c r="D150" s="70" t="s">
        <v>89</v>
      </c>
      <c r="E150" s="86" t="s">
        <v>420</v>
      </c>
      <c r="F150" s="81"/>
    </row>
    <row r="151" spans="1:6" x14ac:dyDescent="0.25">
      <c r="A151" s="81">
        <v>142</v>
      </c>
      <c r="B151" s="69" t="s">
        <v>240</v>
      </c>
      <c r="C151" s="64">
        <v>1149.5</v>
      </c>
      <c r="D151" s="70" t="s">
        <v>241</v>
      </c>
      <c r="E151" s="86" t="s">
        <v>421</v>
      </c>
      <c r="F151" s="81"/>
    </row>
    <row r="152" spans="1:6" x14ac:dyDescent="0.25">
      <c r="A152" s="81">
        <v>143</v>
      </c>
      <c r="B152" s="69" t="s">
        <v>240</v>
      </c>
      <c r="C152" s="64">
        <v>1068.1600000000001</v>
      </c>
      <c r="D152" s="70" t="s">
        <v>61</v>
      </c>
      <c r="E152" s="86" t="s">
        <v>422</v>
      </c>
      <c r="F152" s="81"/>
    </row>
    <row r="153" spans="1:6" x14ac:dyDescent="0.25">
      <c r="A153" s="81">
        <v>144</v>
      </c>
      <c r="B153" s="69" t="s">
        <v>240</v>
      </c>
      <c r="C153" s="64">
        <v>3267.9</v>
      </c>
      <c r="D153" s="70" t="s">
        <v>157</v>
      </c>
      <c r="E153" s="86" t="s">
        <v>423</v>
      </c>
      <c r="F153" s="81"/>
    </row>
    <row r="154" spans="1:6" x14ac:dyDescent="0.25">
      <c r="A154" s="81">
        <v>145</v>
      </c>
      <c r="B154" s="69" t="s">
        <v>242</v>
      </c>
      <c r="C154" s="64">
        <v>3650</v>
      </c>
      <c r="D154" s="70" t="s">
        <v>243</v>
      </c>
      <c r="E154" s="86" t="s">
        <v>858</v>
      </c>
      <c r="F154" s="81"/>
    </row>
    <row r="155" spans="1:6" x14ac:dyDescent="0.25">
      <c r="A155" s="81">
        <v>146</v>
      </c>
      <c r="B155" s="69" t="s">
        <v>242</v>
      </c>
      <c r="C155" s="64">
        <v>22184.5</v>
      </c>
      <c r="D155" s="70" t="s">
        <v>244</v>
      </c>
      <c r="E155" s="86" t="s">
        <v>424</v>
      </c>
      <c r="F155" s="81"/>
    </row>
    <row r="156" spans="1:6" x14ac:dyDescent="0.25">
      <c r="A156" s="81">
        <v>147</v>
      </c>
      <c r="B156" s="69" t="s">
        <v>242</v>
      </c>
      <c r="C156" s="64">
        <v>17300</v>
      </c>
      <c r="D156" s="70" t="s">
        <v>245</v>
      </c>
      <c r="E156" s="86" t="s">
        <v>859</v>
      </c>
      <c r="F156" s="81"/>
    </row>
    <row r="157" spans="1:6" x14ac:dyDescent="0.25">
      <c r="A157" s="81">
        <v>148</v>
      </c>
      <c r="B157" s="69" t="s">
        <v>242</v>
      </c>
      <c r="C157" s="64">
        <v>14195</v>
      </c>
      <c r="D157" s="70" t="s">
        <v>851</v>
      </c>
      <c r="E157" s="86" t="s">
        <v>860</v>
      </c>
      <c r="F157" s="81"/>
    </row>
    <row r="158" spans="1:6" x14ac:dyDescent="0.25">
      <c r="A158" s="81">
        <v>149</v>
      </c>
      <c r="B158" s="69" t="s">
        <v>242</v>
      </c>
      <c r="C158" s="64">
        <v>500</v>
      </c>
      <c r="D158" s="70" t="s">
        <v>246</v>
      </c>
      <c r="E158" s="86" t="s">
        <v>861</v>
      </c>
      <c r="F158" s="81"/>
    </row>
    <row r="159" spans="1:6" x14ac:dyDescent="0.25">
      <c r="A159" s="81">
        <v>150</v>
      </c>
      <c r="B159" s="69" t="s">
        <v>242</v>
      </c>
      <c r="C159" s="64">
        <v>847</v>
      </c>
      <c r="D159" s="70" t="s">
        <v>92</v>
      </c>
      <c r="E159" s="86" t="s">
        <v>425</v>
      </c>
      <c r="F159" s="81"/>
    </row>
    <row r="160" spans="1:6" x14ac:dyDescent="0.25">
      <c r="A160" s="81">
        <v>151</v>
      </c>
      <c r="B160" s="69" t="s">
        <v>242</v>
      </c>
      <c r="C160" s="64">
        <v>7502</v>
      </c>
      <c r="D160" s="70" t="s">
        <v>247</v>
      </c>
      <c r="E160" s="86" t="s">
        <v>426</v>
      </c>
      <c r="F160" s="81"/>
    </row>
    <row r="161" spans="1:6" x14ac:dyDescent="0.25">
      <c r="A161" s="81">
        <v>152</v>
      </c>
      <c r="B161" s="69" t="s">
        <v>242</v>
      </c>
      <c r="C161" s="64">
        <v>309760</v>
      </c>
      <c r="D161" s="70" t="s">
        <v>145</v>
      </c>
      <c r="E161" s="86" t="s">
        <v>862</v>
      </c>
      <c r="F161" s="81"/>
    </row>
    <row r="162" spans="1:6" x14ac:dyDescent="0.25">
      <c r="A162" s="81">
        <v>153</v>
      </c>
      <c r="B162" s="69" t="s">
        <v>242</v>
      </c>
      <c r="C162" s="64">
        <v>3340393.5</v>
      </c>
      <c r="D162" s="70" t="s">
        <v>11</v>
      </c>
      <c r="E162" s="86" t="s">
        <v>427</v>
      </c>
      <c r="F162" s="81"/>
    </row>
    <row r="163" spans="1:6" x14ac:dyDescent="0.25">
      <c r="A163" s="81">
        <v>154</v>
      </c>
      <c r="B163" s="69" t="s">
        <v>242</v>
      </c>
      <c r="C163" s="64">
        <v>2110278.7599999998</v>
      </c>
      <c r="D163" s="70" t="s">
        <v>11</v>
      </c>
      <c r="E163" s="86" t="s">
        <v>428</v>
      </c>
      <c r="F163" s="81"/>
    </row>
    <row r="164" spans="1:6" x14ac:dyDescent="0.25">
      <c r="A164" s="81">
        <v>155</v>
      </c>
      <c r="B164" s="69" t="s">
        <v>242</v>
      </c>
      <c r="C164" s="64">
        <v>1212701</v>
      </c>
      <c r="D164" s="70" t="s">
        <v>11</v>
      </c>
      <c r="E164" s="86" t="s">
        <v>429</v>
      </c>
      <c r="F164" s="81"/>
    </row>
    <row r="165" spans="1:6" x14ac:dyDescent="0.25">
      <c r="A165" s="81">
        <v>156</v>
      </c>
      <c r="B165" s="69" t="s">
        <v>242</v>
      </c>
      <c r="C165" s="64">
        <v>992013</v>
      </c>
      <c r="D165" s="70" t="s">
        <v>11</v>
      </c>
      <c r="E165" s="86" t="s">
        <v>430</v>
      </c>
      <c r="F165" s="81"/>
    </row>
    <row r="166" spans="1:6" x14ac:dyDescent="0.25">
      <c r="A166" s="81">
        <v>157</v>
      </c>
      <c r="B166" s="69" t="s">
        <v>242</v>
      </c>
      <c r="C166" s="64">
        <v>1926.67</v>
      </c>
      <c r="D166" s="70" t="s">
        <v>157</v>
      </c>
      <c r="E166" s="86" t="s">
        <v>431</v>
      </c>
      <c r="F166" s="81"/>
    </row>
    <row r="167" spans="1:6" x14ac:dyDescent="0.25">
      <c r="A167" s="81">
        <v>158</v>
      </c>
      <c r="B167" s="69" t="s">
        <v>242</v>
      </c>
      <c r="C167" s="64">
        <v>254.58</v>
      </c>
      <c r="D167" s="70" t="s">
        <v>157</v>
      </c>
      <c r="E167" s="86" t="s">
        <v>432</v>
      </c>
      <c r="F167" s="81"/>
    </row>
    <row r="168" spans="1:6" x14ac:dyDescent="0.25">
      <c r="A168" s="81">
        <v>159</v>
      </c>
      <c r="B168" s="69" t="s">
        <v>242</v>
      </c>
      <c r="C168" s="64">
        <v>52.21</v>
      </c>
      <c r="D168" s="70" t="s">
        <v>157</v>
      </c>
      <c r="E168" s="86" t="s">
        <v>433</v>
      </c>
      <c r="F168" s="81"/>
    </row>
    <row r="169" spans="1:6" x14ac:dyDescent="0.25">
      <c r="A169" s="81">
        <v>160</v>
      </c>
      <c r="B169" s="69" t="s">
        <v>242</v>
      </c>
      <c r="C169" s="64">
        <v>1371.02</v>
      </c>
      <c r="D169" s="70" t="s">
        <v>158</v>
      </c>
      <c r="E169" s="86" t="s">
        <v>434</v>
      </c>
      <c r="F169" s="81"/>
    </row>
    <row r="170" spans="1:6" x14ac:dyDescent="0.25">
      <c r="A170" s="81">
        <v>161</v>
      </c>
      <c r="B170" s="69" t="s">
        <v>242</v>
      </c>
      <c r="C170" s="64">
        <v>500</v>
      </c>
      <c r="D170" s="70" t="s">
        <v>89</v>
      </c>
      <c r="E170" s="86" t="s">
        <v>435</v>
      </c>
      <c r="F170" s="81"/>
    </row>
    <row r="171" spans="1:6" x14ac:dyDescent="0.25">
      <c r="A171" s="81">
        <v>162</v>
      </c>
      <c r="B171" s="69" t="s">
        <v>242</v>
      </c>
      <c r="C171" s="64">
        <v>1040.5999999999999</v>
      </c>
      <c r="D171" s="70" t="s">
        <v>102</v>
      </c>
      <c r="E171" s="86" t="s">
        <v>436</v>
      </c>
      <c r="F171" s="81"/>
    </row>
    <row r="172" spans="1:6" x14ac:dyDescent="0.25">
      <c r="A172" s="81">
        <v>163</v>
      </c>
      <c r="B172" s="69" t="s">
        <v>242</v>
      </c>
      <c r="C172" s="64">
        <v>800</v>
      </c>
      <c r="D172" s="70" t="s">
        <v>89</v>
      </c>
      <c r="E172" s="86" t="s">
        <v>437</v>
      </c>
      <c r="F172" s="81"/>
    </row>
    <row r="173" spans="1:6" x14ac:dyDescent="0.25">
      <c r="A173" s="81">
        <v>164</v>
      </c>
      <c r="B173" s="69" t="s">
        <v>242</v>
      </c>
      <c r="C173" s="64">
        <v>648</v>
      </c>
      <c r="D173" s="70" t="s">
        <v>248</v>
      </c>
      <c r="E173" s="86" t="s">
        <v>438</v>
      </c>
      <c r="F173" s="81"/>
    </row>
    <row r="174" spans="1:6" x14ac:dyDescent="0.25">
      <c r="A174" s="81">
        <v>165</v>
      </c>
      <c r="B174" s="69" t="s">
        <v>242</v>
      </c>
      <c r="C174" s="64">
        <v>50787</v>
      </c>
      <c r="D174" s="70" t="s">
        <v>248</v>
      </c>
      <c r="E174" s="86" t="s">
        <v>438</v>
      </c>
      <c r="F174" s="81"/>
    </row>
    <row r="175" spans="1:6" x14ac:dyDescent="0.25">
      <c r="A175" s="81">
        <v>166</v>
      </c>
      <c r="B175" s="69" t="s">
        <v>249</v>
      </c>
      <c r="C175" s="64">
        <v>7687.9</v>
      </c>
      <c r="D175" s="70" t="s">
        <v>63</v>
      </c>
      <c r="E175" s="86" t="s">
        <v>439</v>
      </c>
      <c r="F175" s="81"/>
    </row>
    <row r="176" spans="1:6" x14ac:dyDescent="0.25">
      <c r="A176" s="81">
        <v>167</v>
      </c>
      <c r="B176" s="69" t="s">
        <v>249</v>
      </c>
      <c r="C176" s="64">
        <v>17195</v>
      </c>
      <c r="D176" s="70" t="s">
        <v>130</v>
      </c>
      <c r="E176" s="86" t="s">
        <v>440</v>
      </c>
      <c r="F176" s="81"/>
    </row>
    <row r="177" spans="1:6" x14ac:dyDescent="0.25">
      <c r="A177" s="81">
        <v>168</v>
      </c>
      <c r="B177" s="69" t="s">
        <v>249</v>
      </c>
      <c r="C177" s="64">
        <v>1805</v>
      </c>
      <c r="D177" s="70" t="s">
        <v>130</v>
      </c>
      <c r="E177" s="86" t="s">
        <v>441</v>
      </c>
      <c r="F177" s="81"/>
    </row>
    <row r="178" spans="1:6" x14ac:dyDescent="0.25">
      <c r="A178" s="81">
        <v>169</v>
      </c>
      <c r="B178" s="69" t="s">
        <v>249</v>
      </c>
      <c r="C178" s="64">
        <v>23035.98</v>
      </c>
      <c r="D178" s="70" t="s">
        <v>250</v>
      </c>
      <c r="E178" s="86" t="s">
        <v>442</v>
      </c>
      <c r="F178" s="81"/>
    </row>
    <row r="179" spans="1:6" x14ac:dyDescent="0.25">
      <c r="A179" s="81">
        <v>170</v>
      </c>
      <c r="B179" s="69" t="s">
        <v>249</v>
      </c>
      <c r="C179" s="64">
        <v>54215.68</v>
      </c>
      <c r="D179" s="70" t="s">
        <v>250</v>
      </c>
      <c r="E179" s="86" t="s">
        <v>443</v>
      </c>
      <c r="F179" s="81"/>
    </row>
    <row r="180" spans="1:6" x14ac:dyDescent="0.25">
      <c r="A180" s="81">
        <v>171</v>
      </c>
      <c r="B180" s="69" t="s">
        <v>249</v>
      </c>
      <c r="C180" s="64">
        <v>6581.98</v>
      </c>
      <c r="D180" s="70" t="s">
        <v>250</v>
      </c>
      <c r="E180" s="86" t="s">
        <v>444</v>
      </c>
      <c r="F180" s="81"/>
    </row>
    <row r="181" spans="1:6" x14ac:dyDescent="0.25">
      <c r="A181" s="81">
        <v>172</v>
      </c>
      <c r="B181" s="69" t="s">
        <v>249</v>
      </c>
      <c r="C181" s="64">
        <v>1709.84</v>
      </c>
      <c r="D181" s="70" t="s">
        <v>12</v>
      </c>
      <c r="E181" s="86" t="s">
        <v>445</v>
      </c>
      <c r="F181" s="81"/>
    </row>
    <row r="182" spans="1:6" x14ac:dyDescent="0.25">
      <c r="A182" s="81">
        <v>173</v>
      </c>
      <c r="B182" s="69" t="s">
        <v>249</v>
      </c>
      <c r="C182" s="64">
        <v>15403.49</v>
      </c>
      <c r="D182" s="70" t="s">
        <v>126</v>
      </c>
      <c r="E182" s="86" t="s">
        <v>446</v>
      </c>
      <c r="F182" s="81"/>
    </row>
    <row r="183" spans="1:6" x14ac:dyDescent="0.25">
      <c r="A183" s="81">
        <v>174</v>
      </c>
      <c r="B183" s="69" t="s">
        <v>249</v>
      </c>
      <c r="C183" s="64">
        <v>1376.32</v>
      </c>
      <c r="D183" s="70" t="s">
        <v>201</v>
      </c>
      <c r="E183" s="86" t="s">
        <v>447</v>
      </c>
      <c r="F183" s="81"/>
    </row>
    <row r="184" spans="1:6" x14ac:dyDescent="0.25">
      <c r="A184" s="81">
        <v>175</v>
      </c>
      <c r="B184" s="69" t="s">
        <v>249</v>
      </c>
      <c r="C184" s="64">
        <v>798.6</v>
      </c>
      <c r="D184" s="70" t="s">
        <v>144</v>
      </c>
      <c r="E184" s="86" t="s">
        <v>448</v>
      </c>
      <c r="F184" s="81"/>
    </row>
    <row r="185" spans="1:6" x14ac:dyDescent="0.25">
      <c r="A185" s="81">
        <v>176</v>
      </c>
      <c r="B185" s="69" t="s">
        <v>249</v>
      </c>
      <c r="C185" s="64">
        <v>420.05</v>
      </c>
      <c r="D185" s="70" t="s">
        <v>251</v>
      </c>
      <c r="E185" s="86" t="s">
        <v>449</v>
      </c>
      <c r="F185" s="81"/>
    </row>
    <row r="186" spans="1:6" x14ac:dyDescent="0.25">
      <c r="A186" s="81">
        <v>177</v>
      </c>
      <c r="B186" s="69" t="s">
        <v>249</v>
      </c>
      <c r="C186" s="64">
        <v>3950.87</v>
      </c>
      <c r="D186" s="70" t="s">
        <v>76</v>
      </c>
      <c r="E186" s="86" t="s">
        <v>450</v>
      </c>
      <c r="F186" s="81"/>
    </row>
    <row r="187" spans="1:6" x14ac:dyDescent="0.25">
      <c r="A187" s="81">
        <v>178</v>
      </c>
      <c r="B187" s="69" t="s">
        <v>249</v>
      </c>
      <c r="C187" s="64">
        <v>1500</v>
      </c>
      <c r="D187" s="70" t="s">
        <v>252</v>
      </c>
      <c r="E187" s="86" t="s">
        <v>863</v>
      </c>
      <c r="F187" s="81"/>
    </row>
    <row r="188" spans="1:6" x14ac:dyDescent="0.25">
      <c r="A188" s="81">
        <v>179</v>
      </c>
      <c r="B188" s="69" t="s">
        <v>249</v>
      </c>
      <c r="C188" s="64">
        <v>1120</v>
      </c>
      <c r="D188" s="70" t="s">
        <v>252</v>
      </c>
      <c r="E188" s="86" t="s">
        <v>864</v>
      </c>
      <c r="F188" s="81"/>
    </row>
    <row r="189" spans="1:6" x14ac:dyDescent="0.25">
      <c r="A189" s="81">
        <v>180</v>
      </c>
      <c r="B189" s="69" t="s">
        <v>249</v>
      </c>
      <c r="C189" s="64">
        <v>1600</v>
      </c>
      <c r="D189" s="70" t="s">
        <v>252</v>
      </c>
      <c r="E189" s="86" t="s">
        <v>865</v>
      </c>
      <c r="F189" s="81"/>
    </row>
    <row r="190" spans="1:6" x14ac:dyDescent="0.25">
      <c r="A190" s="81">
        <v>181</v>
      </c>
      <c r="B190" s="69" t="s">
        <v>249</v>
      </c>
      <c r="C190" s="64">
        <v>480</v>
      </c>
      <c r="D190" s="70" t="s">
        <v>252</v>
      </c>
      <c r="E190" s="86" t="s">
        <v>866</v>
      </c>
      <c r="F190" s="81"/>
    </row>
    <row r="191" spans="1:6" x14ac:dyDescent="0.25">
      <c r="A191" s="81">
        <v>182</v>
      </c>
      <c r="B191" s="69" t="s">
        <v>249</v>
      </c>
      <c r="C191" s="64">
        <v>1600</v>
      </c>
      <c r="D191" s="70" t="s">
        <v>252</v>
      </c>
      <c r="E191" s="86" t="s">
        <v>867</v>
      </c>
      <c r="F191" s="81"/>
    </row>
    <row r="192" spans="1:6" x14ac:dyDescent="0.25">
      <c r="A192" s="81">
        <v>183</v>
      </c>
      <c r="B192" s="69" t="s">
        <v>249</v>
      </c>
      <c r="C192" s="64">
        <v>15125</v>
      </c>
      <c r="D192" s="70" t="s">
        <v>133</v>
      </c>
      <c r="E192" s="86" t="s">
        <v>451</v>
      </c>
      <c r="F192" s="81"/>
    </row>
    <row r="193" spans="1:6" x14ac:dyDescent="0.25">
      <c r="A193" s="81">
        <v>184</v>
      </c>
      <c r="B193" s="69" t="s">
        <v>249</v>
      </c>
      <c r="C193" s="64">
        <v>62150</v>
      </c>
      <c r="D193" s="70" t="s">
        <v>76</v>
      </c>
      <c r="E193" s="86" t="s">
        <v>452</v>
      </c>
      <c r="F193" s="81"/>
    </row>
    <row r="194" spans="1:6" x14ac:dyDescent="0.25">
      <c r="A194" s="81">
        <v>185</v>
      </c>
      <c r="B194" s="69" t="s">
        <v>249</v>
      </c>
      <c r="C194" s="64">
        <v>2640</v>
      </c>
      <c r="D194" s="70" t="s">
        <v>76</v>
      </c>
      <c r="E194" s="86" t="s">
        <v>453</v>
      </c>
      <c r="F194" s="81"/>
    </row>
    <row r="195" spans="1:6" x14ac:dyDescent="0.25">
      <c r="A195" s="81">
        <v>186</v>
      </c>
      <c r="B195" s="69" t="s">
        <v>249</v>
      </c>
      <c r="C195" s="64">
        <v>39490</v>
      </c>
      <c r="D195" s="70" t="s">
        <v>76</v>
      </c>
      <c r="E195" s="86" t="s">
        <v>454</v>
      </c>
      <c r="F195" s="81"/>
    </row>
    <row r="196" spans="1:6" x14ac:dyDescent="0.25">
      <c r="A196" s="81">
        <v>187</v>
      </c>
      <c r="B196" s="69" t="s">
        <v>249</v>
      </c>
      <c r="C196" s="64">
        <v>1003.34</v>
      </c>
      <c r="D196" s="70" t="s">
        <v>154</v>
      </c>
      <c r="E196" s="86" t="s">
        <v>455</v>
      </c>
      <c r="F196" s="81"/>
    </row>
    <row r="197" spans="1:6" x14ac:dyDescent="0.25">
      <c r="A197" s="81">
        <v>188</v>
      </c>
      <c r="B197" s="69" t="s">
        <v>249</v>
      </c>
      <c r="C197" s="64">
        <v>2492600</v>
      </c>
      <c r="D197" s="70" t="s">
        <v>76</v>
      </c>
      <c r="E197" s="86" t="s">
        <v>456</v>
      </c>
      <c r="F197" s="81"/>
    </row>
    <row r="198" spans="1:6" x14ac:dyDescent="0.25">
      <c r="A198" s="81">
        <v>189</v>
      </c>
      <c r="B198" s="69" t="s">
        <v>249</v>
      </c>
      <c r="C198" s="64">
        <v>202</v>
      </c>
      <c r="D198" s="70" t="s">
        <v>154</v>
      </c>
      <c r="E198" s="86" t="s">
        <v>457</v>
      </c>
      <c r="F198" s="81"/>
    </row>
    <row r="199" spans="1:6" x14ac:dyDescent="0.25">
      <c r="A199" s="81">
        <v>190</v>
      </c>
      <c r="B199" s="69" t="s">
        <v>249</v>
      </c>
      <c r="C199" s="64">
        <v>273.7</v>
      </c>
      <c r="D199" s="70" t="s">
        <v>157</v>
      </c>
      <c r="E199" s="86" t="s">
        <v>458</v>
      </c>
      <c r="F199" s="81"/>
    </row>
    <row r="200" spans="1:6" x14ac:dyDescent="0.25">
      <c r="A200" s="81">
        <v>191</v>
      </c>
      <c r="B200" s="69" t="s">
        <v>249</v>
      </c>
      <c r="C200" s="64">
        <v>586.76</v>
      </c>
      <c r="D200" s="70" t="s">
        <v>157</v>
      </c>
      <c r="E200" s="86" t="s">
        <v>459</v>
      </c>
      <c r="F200" s="81"/>
    </row>
    <row r="201" spans="1:6" x14ac:dyDescent="0.25">
      <c r="A201" s="81">
        <v>192</v>
      </c>
      <c r="B201" s="69" t="s">
        <v>249</v>
      </c>
      <c r="C201" s="64">
        <v>550</v>
      </c>
      <c r="D201" s="70" t="s">
        <v>76</v>
      </c>
      <c r="E201" s="86" t="s">
        <v>460</v>
      </c>
      <c r="F201" s="81"/>
    </row>
    <row r="202" spans="1:6" x14ac:dyDescent="0.25">
      <c r="A202" s="81">
        <v>193</v>
      </c>
      <c r="B202" s="69" t="s">
        <v>249</v>
      </c>
      <c r="C202" s="64">
        <v>5586.01</v>
      </c>
      <c r="D202" s="70" t="s">
        <v>109</v>
      </c>
      <c r="E202" s="86" t="s">
        <v>461</v>
      </c>
      <c r="F202" s="81"/>
    </row>
    <row r="203" spans="1:6" x14ac:dyDescent="0.25">
      <c r="A203" s="81">
        <v>194</v>
      </c>
      <c r="B203" s="69" t="s">
        <v>249</v>
      </c>
      <c r="C203" s="64">
        <v>92580</v>
      </c>
      <c r="D203" s="70" t="s">
        <v>76</v>
      </c>
      <c r="E203" s="86" t="s">
        <v>462</v>
      </c>
      <c r="F203" s="81"/>
    </row>
    <row r="204" spans="1:6" x14ac:dyDescent="0.25">
      <c r="A204" s="81">
        <v>195</v>
      </c>
      <c r="B204" s="69" t="s">
        <v>249</v>
      </c>
      <c r="C204" s="64">
        <v>1437480</v>
      </c>
      <c r="D204" s="70" t="s">
        <v>76</v>
      </c>
      <c r="E204" s="86" t="s">
        <v>463</v>
      </c>
      <c r="F204" s="81"/>
    </row>
    <row r="205" spans="1:6" x14ac:dyDescent="0.25">
      <c r="A205" s="81">
        <v>196</v>
      </c>
      <c r="B205" s="69" t="s">
        <v>249</v>
      </c>
      <c r="C205" s="64">
        <v>4254.7700000000004</v>
      </c>
      <c r="D205" s="70" t="s">
        <v>165</v>
      </c>
      <c r="E205" s="86" t="s">
        <v>464</v>
      </c>
      <c r="F205" s="81"/>
    </row>
    <row r="206" spans="1:6" x14ac:dyDescent="0.25">
      <c r="A206" s="81">
        <v>197</v>
      </c>
      <c r="B206" s="69" t="s">
        <v>249</v>
      </c>
      <c r="C206" s="64">
        <v>104946.16</v>
      </c>
      <c r="D206" s="70" t="s">
        <v>190</v>
      </c>
      <c r="E206" s="86" t="s">
        <v>465</v>
      </c>
      <c r="F206" s="81"/>
    </row>
    <row r="207" spans="1:6" x14ac:dyDescent="0.25">
      <c r="A207" s="81">
        <v>198</v>
      </c>
      <c r="B207" s="69" t="s">
        <v>249</v>
      </c>
      <c r="C207" s="64">
        <v>1231736.45</v>
      </c>
      <c r="D207" s="70" t="s">
        <v>190</v>
      </c>
      <c r="E207" s="86" t="s">
        <v>466</v>
      </c>
      <c r="F207" s="81"/>
    </row>
    <row r="208" spans="1:6" x14ac:dyDescent="0.25">
      <c r="A208" s="81">
        <v>199</v>
      </c>
      <c r="B208" s="69" t="s">
        <v>249</v>
      </c>
      <c r="C208" s="64">
        <v>3115.42</v>
      </c>
      <c r="D208" s="70" t="s">
        <v>155</v>
      </c>
      <c r="E208" s="86" t="s">
        <v>467</v>
      </c>
      <c r="F208" s="81"/>
    </row>
    <row r="209" spans="1:6" x14ac:dyDescent="0.25">
      <c r="A209" s="81">
        <v>200</v>
      </c>
      <c r="B209" s="69" t="s">
        <v>249</v>
      </c>
      <c r="C209" s="64">
        <v>1319.15</v>
      </c>
      <c r="D209" s="70" t="s">
        <v>154</v>
      </c>
      <c r="E209" s="86" t="s">
        <v>468</v>
      </c>
      <c r="F209" s="81"/>
    </row>
    <row r="210" spans="1:6" x14ac:dyDescent="0.25">
      <c r="A210" s="81">
        <v>201</v>
      </c>
      <c r="B210" s="69" t="s">
        <v>249</v>
      </c>
      <c r="C210" s="64">
        <v>537.75</v>
      </c>
      <c r="D210" s="70" t="s">
        <v>192</v>
      </c>
      <c r="E210" s="86" t="s">
        <v>469</v>
      </c>
      <c r="F210" s="81"/>
    </row>
    <row r="211" spans="1:6" x14ac:dyDescent="0.25">
      <c r="A211" s="81">
        <v>202</v>
      </c>
      <c r="B211" s="69" t="s">
        <v>249</v>
      </c>
      <c r="C211" s="64">
        <v>1188.31</v>
      </c>
      <c r="D211" s="70" t="s">
        <v>154</v>
      </c>
      <c r="E211" s="86" t="s">
        <v>470</v>
      </c>
      <c r="F211" s="81"/>
    </row>
    <row r="212" spans="1:6" x14ac:dyDescent="0.25">
      <c r="A212" s="81">
        <v>203</v>
      </c>
      <c r="B212" s="69" t="s">
        <v>249</v>
      </c>
      <c r="C212" s="64">
        <v>44267.85</v>
      </c>
      <c r="D212" s="70" t="s">
        <v>98</v>
      </c>
      <c r="E212" s="86" t="s">
        <v>471</v>
      </c>
      <c r="F212" s="81"/>
    </row>
    <row r="213" spans="1:6" x14ac:dyDescent="0.25">
      <c r="A213" s="81">
        <v>204</v>
      </c>
      <c r="B213" s="69" t="s">
        <v>249</v>
      </c>
      <c r="C213" s="64">
        <v>16614.509999999998</v>
      </c>
      <c r="D213" s="70" t="s">
        <v>197</v>
      </c>
      <c r="E213" s="86" t="s">
        <v>472</v>
      </c>
      <c r="F213" s="81"/>
    </row>
    <row r="214" spans="1:6" x14ac:dyDescent="0.25">
      <c r="A214" s="81">
        <v>205</v>
      </c>
      <c r="B214" s="69" t="s">
        <v>249</v>
      </c>
      <c r="C214" s="64">
        <v>148.57</v>
      </c>
      <c r="D214" s="70" t="s">
        <v>188</v>
      </c>
      <c r="E214" s="86" t="s">
        <v>473</v>
      </c>
      <c r="F214" s="81"/>
    </row>
    <row r="215" spans="1:6" x14ac:dyDescent="0.25">
      <c r="A215" s="81">
        <v>206</v>
      </c>
      <c r="B215" s="69" t="s">
        <v>249</v>
      </c>
      <c r="C215" s="64">
        <v>12.66</v>
      </c>
      <c r="D215" s="70" t="s">
        <v>188</v>
      </c>
      <c r="E215" s="86" t="s">
        <v>474</v>
      </c>
      <c r="F215" s="81"/>
    </row>
    <row r="216" spans="1:6" x14ac:dyDescent="0.25">
      <c r="A216" s="81">
        <v>207</v>
      </c>
      <c r="B216" s="69" t="s">
        <v>249</v>
      </c>
      <c r="C216" s="64">
        <v>3331.36</v>
      </c>
      <c r="D216" s="70" t="s">
        <v>160</v>
      </c>
      <c r="E216" s="86" t="s">
        <v>475</v>
      </c>
      <c r="F216" s="81"/>
    </row>
    <row r="217" spans="1:6" x14ac:dyDescent="0.25">
      <c r="A217" s="81">
        <v>208</v>
      </c>
      <c r="B217" s="69" t="s">
        <v>249</v>
      </c>
      <c r="C217" s="64">
        <v>78468.509999999995</v>
      </c>
      <c r="D217" s="70" t="s">
        <v>76</v>
      </c>
      <c r="E217" s="86" t="s">
        <v>476</v>
      </c>
      <c r="F217" s="81"/>
    </row>
    <row r="218" spans="1:6" x14ac:dyDescent="0.25">
      <c r="A218" s="81">
        <v>209</v>
      </c>
      <c r="B218" s="69" t="s">
        <v>249</v>
      </c>
      <c r="C218" s="64">
        <v>9637.1200000000008</v>
      </c>
      <c r="D218" s="70" t="s">
        <v>98</v>
      </c>
      <c r="E218" s="86" t="s">
        <v>477</v>
      </c>
      <c r="F218" s="81"/>
    </row>
    <row r="219" spans="1:6" x14ac:dyDescent="0.25">
      <c r="A219" s="81">
        <v>210</v>
      </c>
      <c r="B219" s="69" t="s">
        <v>249</v>
      </c>
      <c r="C219" s="64">
        <v>450</v>
      </c>
      <c r="D219" s="70" t="s">
        <v>253</v>
      </c>
      <c r="E219" s="86" t="s">
        <v>478</v>
      </c>
      <c r="F219" s="81"/>
    </row>
    <row r="220" spans="1:6" x14ac:dyDescent="0.25">
      <c r="A220" s="81">
        <v>211</v>
      </c>
      <c r="B220" s="69" t="s">
        <v>210</v>
      </c>
      <c r="C220" s="64">
        <v>427.83</v>
      </c>
      <c r="D220" s="70" t="s">
        <v>61</v>
      </c>
      <c r="E220" s="86" t="s">
        <v>479</v>
      </c>
      <c r="F220" s="81"/>
    </row>
    <row r="221" spans="1:6" x14ac:dyDescent="0.25">
      <c r="A221" s="81">
        <v>212</v>
      </c>
      <c r="B221" s="69" t="s">
        <v>210</v>
      </c>
      <c r="C221" s="64">
        <v>471.4</v>
      </c>
      <c r="D221" s="70" t="s">
        <v>154</v>
      </c>
      <c r="E221" s="86" t="s">
        <v>480</v>
      </c>
      <c r="F221" s="81"/>
    </row>
    <row r="222" spans="1:6" x14ac:dyDescent="0.25">
      <c r="A222" s="81">
        <v>213</v>
      </c>
      <c r="B222" s="69" t="s">
        <v>210</v>
      </c>
      <c r="C222" s="64">
        <v>2086.8000000000002</v>
      </c>
      <c r="D222" s="70" t="s">
        <v>155</v>
      </c>
      <c r="E222" s="86" t="s">
        <v>481</v>
      </c>
      <c r="F222" s="81"/>
    </row>
    <row r="223" spans="1:6" x14ac:dyDescent="0.25">
      <c r="A223" s="81">
        <v>214</v>
      </c>
      <c r="B223" s="69" t="s">
        <v>210</v>
      </c>
      <c r="C223" s="64">
        <v>246.83</v>
      </c>
      <c r="D223" s="70" t="s">
        <v>155</v>
      </c>
      <c r="E223" s="86" t="s">
        <v>482</v>
      </c>
      <c r="F223" s="81"/>
    </row>
    <row r="224" spans="1:6" x14ac:dyDescent="0.25">
      <c r="A224" s="81">
        <v>215</v>
      </c>
      <c r="B224" s="69" t="s">
        <v>210</v>
      </c>
      <c r="C224" s="64">
        <v>783.74</v>
      </c>
      <c r="D224" s="70" t="s">
        <v>155</v>
      </c>
      <c r="E224" s="86" t="s">
        <v>483</v>
      </c>
      <c r="F224" s="81"/>
    </row>
    <row r="225" spans="1:6" x14ac:dyDescent="0.25">
      <c r="A225" s="81">
        <v>216</v>
      </c>
      <c r="B225" s="69" t="s">
        <v>210</v>
      </c>
      <c r="C225" s="64">
        <v>11105.19</v>
      </c>
      <c r="D225" s="70" t="s">
        <v>123</v>
      </c>
      <c r="E225" s="86" t="s">
        <v>484</v>
      </c>
      <c r="F225" s="81"/>
    </row>
    <row r="226" spans="1:6" x14ac:dyDescent="0.25">
      <c r="A226" s="81">
        <v>217</v>
      </c>
      <c r="B226" s="69" t="s">
        <v>210</v>
      </c>
      <c r="C226" s="64">
        <v>1995</v>
      </c>
      <c r="D226" s="70" t="s">
        <v>131</v>
      </c>
      <c r="E226" s="86" t="s">
        <v>485</v>
      </c>
      <c r="F226" s="81"/>
    </row>
    <row r="227" spans="1:6" x14ac:dyDescent="0.25">
      <c r="A227" s="81">
        <v>218</v>
      </c>
      <c r="B227" s="69" t="s">
        <v>210</v>
      </c>
      <c r="C227" s="64">
        <v>35626.82</v>
      </c>
      <c r="D227" s="70" t="s">
        <v>164</v>
      </c>
      <c r="E227" s="86" t="s">
        <v>486</v>
      </c>
      <c r="F227" s="81"/>
    </row>
    <row r="228" spans="1:6" x14ac:dyDescent="0.25">
      <c r="A228" s="81">
        <v>219</v>
      </c>
      <c r="B228" s="69" t="s">
        <v>210</v>
      </c>
      <c r="C228" s="64">
        <v>23527.66</v>
      </c>
      <c r="D228" s="70" t="s">
        <v>164</v>
      </c>
      <c r="E228" s="86" t="s">
        <v>487</v>
      </c>
      <c r="F228" s="81"/>
    </row>
    <row r="229" spans="1:6" x14ac:dyDescent="0.25">
      <c r="A229" s="81">
        <v>220</v>
      </c>
      <c r="B229" s="69" t="s">
        <v>210</v>
      </c>
      <c r="C229" s="64">
        <v>6273.33</v>
      </c>
      <c r="D229" s="70" t="s">
        <v>164</v>
      </c>
      <c r="E229" s="86" t="s">
        <v>488</v>
      </c>
      <c r="F229" s="81"/>
    </row>
    <row r="230" spans="1:6" x14ac:dyDescent="0.25">
      <c r="A230" s="81">
        <v>221</v>
      </c>
      <c r="B230" s="69" t="s">
        <v>210</v>
      </c>
      <c r="C230" s="64">
        <v>143.52000000000001</v>
      </c>
      <c r="D230" s="70" t="s">
        <v>65</v>
      </c>
      <c r="E230" s="86" t="s">
        <v>489</v>
      </c>
      <c r="F230" s="81"/>
    </row>
    <row r="231" spans="1:6" x14ac:dyDescent="0.25">
      <c r="A231" s="81">
        <v>222</v>
      </c>
      <c r="B231" s="69" t="s">
        <v>210</v>
      </c>
      <c r="C231" s="64">
        <v>11451.43</v>
      </c>
      <c r="D231" s="70" t="s">
        <v>97</v>
      </c>
      <c r="E231" s="86" t="s">
        <v>490</v>
      </c>
      <c r="F231" s="81"/>
    </row>
    <row r="232" spans="1:6" x14ac:dyDescent="0.25">
      <c r="A232" s="81">
        <v>223</v>
      </c>
      <c r="B232" s="69" t="s">
        <v>210</v>
      </c>
      <c r="C232" s="64">
        <v>3400</v>
      </c>
      <c r="D232" s="70" t="s">
        <v>89</v>
      </c>
      <c r="E232" s="86" t="s">
        <v>491</v>
      </c>
      <c r="F232" s="81"/>
    </row>
    <row r="233" spans="1:6" x14ac:dyDescent="0.25">
      <c r="A233" s="81">
        <v>224</v>
      </c>
      <c r="B233" s="69" t="s">
        <v>210</v>
      </c>
      <c r="C233" s="64">
        <v>500</v>
      </c>
      <c r="D233" s="70" t="s">
        <v>254</v>
      </c>
      <c r="E233" s="86" t="s">
        <v>492</v>
      </c>
      <c r="F233" s="81"/>
    </row>
    <row r="234" spans="1:6" x14ac:dyDescent="0.25">
      <c r="A234" s="81">
        <v>225</v>
      </c>
      <c r="B234" s="69" t="s">
        <v>210</v>
      </c>
      <c r="C234" s="64">
        <v>500</v>
      </c>
      <c r="D234" s="70" t="s">
        <v>255</v>
      </c>
      <c r="E234" s="86" t="s">
        <v>493</v>
      </c>
      <c r="F234" s="81"/>
    </row>
    <row r="235" spans="1:6" x14ac:dyDescent="0.25">
      <c r="A235" s="81">
        <v>226</v>
      </c>
      <c r="B235" s="69" t="s">
        <v>210</v>
      </c>
      <c r="C235" s="64">
        <v>500</v>
      </c>
      <c r="D235" s="70" t="s">
        <v>256</v>
      </c>
      <c r="E235" s="86" t="s">
        <v>494</v>
      </c>
      <c r="F235" s="81"/>
    </row>
    <row r="236" spans="1:6" x14ac:dyDescent="0.25">
      <c r="A236" s="81">
        <v>227</v>
      </c>
      <c r="B236" s="69" t="s">
        <v>210</v>
      </c>
      <c r="C236" s="64">
        <v>500</v>
      </c>
      <c r="D236" s="70" t="s">
        <v>257</v>
      </c>
      <c r="E236" s="86" t="s">
        <v>495</v>
      </c>
      <c r="F236" s="81"/>
    </row>
    <row r="237" spans="1:6" x14ac:dyDescent="0.25">
      <c r="A237" s="81">
        <v>228</v>
      </c>
      <c r="B237" s="69" t="s">
        <v>210</v>
      </c>
      <c r="C237" s="64">
        <v>24972</v>
      </c>
      <c r="D237" s="70" t="s">
        <v>119</v>
      </c>
      <c r="E237" s="86" t="s">
        <v>496</v>
      </c>
      <c r="F237" s="81"/>
    </row>
    <row r="238" spans="1:6" x14ac:dyDescent="0.25">
      <c r="A238" s="81">
        <v>229</v>
      </c>
      <c r="B238" s="69" t="s">
        <v>210</v>
      </c>
      <c r="C238" s="64">
        <v>37038</v>
      </c>
      <c r="D238" s="70" t="s">
        <v>117</v>
      </c>
      <c r="E238" s="86" t="s">
        <v>497</v>
      </c>
      <c r="F238" s="81"/>
    </row>
    <row r="239" spans="1:6" x14ac:dyDescent="0.25">
      <c r="A239" s="81">
        <v>230</v>
      </c>
      <c r="B239" s="69" t="s">
        <v>210</v>
      </c>
      <c r="C239" s="64">
        <v>41662</v>
      </c>
      <c r="D239" s="70" t="s">
        <v>45</v>
      </c>
      <c r="E239" s="86" t="s">
        <v>498</v>
      </c>
      <c r="F239" s="81"/>
    </row>
    <row r="240" spans="1:6" x14ac:dyDescent="0.25">
      <c r="A240" s="81">
        <v>231</v>
      </c>
      <c r="B240" s="69" t="s">
        <v>210</v>
      </c>
      <c r="C240" s="64">
        <v>102785.96</v>
      </c>
      <c r="D240" s="70" t="s">
        <v>118</v>
      </c>
      <c r="E240" s="86" t="s">
        <v>497</v>
      </c>
      <c r="F240" s="81"/>
    </row>
    <row r="241" spans="1:6" x14ac:dyDescent="0.25">
      <c r="A241" s="81">
        <v>232</v>
      </c>
      <c r="B241" s="69" t="s">
        <v>258</v>
      </c>
      <c r="C241" s="64">
        <v>10942.09</v>
      </c>
      <c r="D241" s="70" t="s">
        <v>70</v>
      </c>
      <c r="E241" s="86" t="s">
        <v>499</v>
      </c>
      <c r="F241" s="81"/>
    </row>
    <row r="242" spans="1:6" x14ac:dyDescent="0.25">
      <c r="A242" s="81">
        <v>233</v>
      </c>
      <c r="B242" s="69" t="s">
        <v>258</v>
      </c>
      <c r="C242" s="64">
        <v>128425.59</v>
      </c>
      <c r="D242" s="70" t="s">
        <v>71</v>
      </c>
      <c r="E242" s="86" t="s">
        <v>500</v>
      </c>
      <c r="F242" s="81"/>
    </row>
    <row r="243" spans="1:6" x14ac:dyDescent="0.25">
      <c r="A243" s="81">
        <v>234</v>
      </c>
      <c r="B243" s="69" t="s">
        <v>258</v>
      </c>
      <c r="C243" s="64">
        <v>38152.71</v>
      </c>
      <c r="D243" s="70" t="s">
        <v>70</v>
      </c>
      <c r="E243" s="86" t="s">
        <v>501</v>
      </c>
      <c r="F243" s="81"/>
    </row>
    <row r="244" spans="1:6" x14ac:dyDescent="0.25">
      <c r="A244" s="81">
        <v>235</v>
      </c>
      <c r="B244" s="69" t="s">
        <v>258</v>
      </c>
      <c r="C244" s="64">
        <v>447792.35</v>
      </c>
      <c r="D244" s="70" t="s">
        <v>71</v>
      </c>
      <c r="E244" s="86" t="s">
        <v>502</v>
      </c>
      <c r="F244" s="81"/>
    </row>
    <row r="245" spans="1:6" x14ac:dyDescent="0.25">
      <c r="A245" s="81">
        <v>236</v>
      </c>
      <c r="B245" s="69" t="s">
        <v>258</v>
      </c>
      <c r="C245" s="64">
        <v>24454.1</v>
      </c>
      <c r="D245" s="70" t="s">
        <v>72</v>
      </c>
      <c r="E245" s="86" t="s">
        <v>503</v>
      </c>
      <c r="F245" s="81"/>
    </row>
    <row r="246" spans="1:6" x14ac:dyDescent="0.25">
      <c r="A246" s="81">
        <v>237</v>
      </c>
      <c r="B246" s="69" t="s">
        <v>258</v>
      </c>
      <c r="C246" s="64">
        <v>109605.28</v>
      </c>
      <c r="D246" s="70" t="s">
        <v>16</v>
      </c>
      <c r="E246" s="86" t="s">
        <v>504</v>
      </c>
      <c r="F246" s="81"/>
    </row>
    <row r="247" spans="1:6" x14ac:dyDescent="0.25">
      <c r="A247" s="81">
        <v>238</v>
      </c>
      <c r="B247" s="69" t="s">
        <v>258</v>
      </c>
      <c r="C247" s="64">
        <v>207.78</v>
      </c>
      <c r="D247" s="70" t="s">
        <v>61</v>
      </c>
      <c r="E247" s="86" t="s">
        <v>505</v>
      </c>
      <c r="F247" s="81"/>
    </row>
    <row r="248" spans="1:6" x14ac:dyDescent="0.25">
      <c r="A248" s="81">
        <v>239</v>
      </c>
      <c r="B248" s="69" t="s">
        <v>258</v>
      </c>
      <c r="C248" s="64">
        <v>4503.63</v>
      </c>
      <c r="D248" s="70" t="s">
        <v>16</v>
      </c>
      <c r="E248" s="86" t="s">
        <v>506</v>
      </c>
      <c r="F248" s="81"/>
    </row>
    <row r="249" spans="1:6" x14ac:dyDescent="0.25">
      <c r="A249" s="81">
        <v>240</v>
      </c>
      <c r="B249" s="69" t="s">
        <v>258</v>
      </c>
      <c r="C249" s="64">
        <v>8386.89</v>
      </c>
      <c r="D249" s="70" t="s">
        <v>16</v>
      </c>
      <c r="E249" s="86" t="s">
        <v>507</v>
      </c>
      <c r="F249" s="81"/>
    </row>
    <row r="250" spans="1:6" x14ac:dyDescent="0.25">
      <c r="A250" s="81">
        <v>241</v>
      </c>
      <c r="B250" s="69" t="s">
        <v>258</v>
      </c>
      <c r="C250" s="64">
        <v>235.9</v>
      </c>
      <c r="D250" s="70" t="s">
        <v>61</v>
      </c>
      <c r="E250" s="86" t="s">
        <v>508</v>
      </c>
      <c r="F250" s="81"/>
    </row>
    <row r="251" spans="1:6" x14ac:dyDescent="0.25">
      <c r="A251" s="81">
        <v>242</v>
      </c>
      <c r="B251" s="69" t="s">
        <v>258</v>
      </c>
      <c r="C251" s="64">
        <v>3684.74</v>
      </c>
      <c r="D251" s="70" t="s">
        <v>191</v>
      </c>
      <c r="E251" s="86" t="s">
        <v>509</v>
      </c>
      <c r="F251" s="81"/>
    </row>
    <row r="252" spans="1:6" x14ac:dyDescent="0.25">
      <c r="A252" s="81">
        <v>243</v>
      </c>
      <c r="B252" s="69" t="s">
        <v>258</v>
      </c>
      <c r="C252" s="64">
        <v>4489.1000000000004</v>
      </c>
      <c r="D252" s="70" t="s">
        <v>10</v>
      </c>
      <c r="E252" s="86" t="s">
        <v>510</v>
      </c>
      <c r="F252" s="81"/>
    </row>
    <row r="253" spans="1:6" x14ac:dyDescent="0.25">
      <c r="A253" s="81">
        <v>244</v>
      </c>
      <c r="B253" s="69" t="s">
        <v>258</v>
      </c>
      <c r="C253" s="64">
        <v>8740.01</v>
      </c>
      <c r="D253" s="70" t="s">
        <v>77</v>
      </c>
      <c r="E253" s="86" t="s">
        <v>511</v>
      </c>
      <c r="F253" s="81"/>
    </row>
    <row r="254" spans="1:6" x14ac:dyDescent="0.25">
      <c r="A254" s="81">
        <v>245</v>
      </c>
      <c r="B254" s="69" t="s">
        <v>258</v>
      </c>
      <c r="C254" s="64">
        <v>13015.27</v>
      </c>
      <c r="D254" s="70" t="s">
        <v>77</v>
      </c>
      <c r="E254" s="86" t="s">
        <v>512</v>
      </c>
      <c r="F254" s="81"/>
    </row>
    <row r="255" spans="1:6" x14ac:dyDescent="0.25">
      <c r="A255" s="81">
        <v>246</v>
      </c>
      <c r="B255" s="69" t="s">
        <v>258</v>
      </c>
      <c r="C255" s="64">
        <v>8018.84</v>
      </c>
      <c r="D255" s="70" t="s">
        <v>77</v>
      </c>
      <c r="E255" s="86" t="s">
        <v>513</v>
      </c>
      <c r="F255" s="81"/>
    </row>
    <row r="256" spans="1:6" x14ac:dyDescent="0.25">
      <c r="A256" s="81">
        <v>247</v>
      </c>
      <c r="B256" s="69" t="s">
        <v>258</v>
      </c>
      <c r="C256" s="64">
        <v>1260</v>
      </c>
      <c r="D256" s="70" t="s">
        <v>84</v>
      </c>
      <c r="E256" s="86" t="s">
        <v>852</v>
      </c>
      <c r="F256" s="81"/>
    </row>
    <row r="257" spans="1:6" x14ac:dyDescent="0.25">
      <c r="A257" s="81">
        <v>248</v>
      </c>
      <c r="B257" s="69" t="s">
        <v>258</v>
      </c>
      <c r="C257" s="64">
        <v>581</v>
      </c>
      <c r="D257" s="70" t="s">
        <v>103</v>
      </c>
      <c r="E257" s="86" t="s">
        <v>514</v>
      </c>
      <c r="F257" s="81"/>
    </row>
    <row r="258" spans="1:6" x14ac:dyDescent="0.25">
      <c r="A258" s="81">
        <v>249</v>
      </c>
      <c r="B258" s="69" t="s">
        <v>258</v>
      </c>
      <c r="C258" s="64">
        <v>3925</v>
      </c>
      <c r="D258" s="70" t="s">
        <v>116</v>
      </c>
      <c r="E258" s="86" t="s">
        <v>515</v>
      </c>
      <c r="F258" s="81"/>
    </row>
    <row r="259" spans="1:6" x14ac:dyDescent="0.25">
      <c r="A259" s="81">
        <v>250</v>
      </c>
      <c r="B259" s="69" t="s">
        <v>258</v>
      </c>
      <c r="C259" s="64">
        <v>841.62</v>
      </c>
      <c r="D259" s="70" t="s">
        <v>61</v>
      </c>
      <c r="E259" s="86" t="s">
        <v>516</v>
      </c>
      <c r="F259" s="81"/>
    </row>
    <row r="260" spans="1:6" x14ac:dyDescent="0.25">
      <c r="A260" s="81">
        <v>251</v>
      </c>
      <c r="B260" s="69" t="s">
        <v>258</v>
      </c>
      <c r="C260" s="64">
        <v>2308.3000000000002</v>
      </c>
      <c r="D260" s="70" t="s">
        <v>61</v>
      </c>
      <c r="E260" s="86" t="s">
        <v>517</v>
      </c>
      <c r="F260" s="81"/>
    </row>
    <row r="261" spans="1:6" x14ac:dyDescent="0.25">
      <c r="A261" s="81">
        <v>252</v>
      </c>
      <c r="B261" s="69" t="s">
        <v>258</v>
      </c>
      <c r="C261" s="64">
        <v>879.12</v>
      </c>
      <c r="D261" s="70" t="s">
        <v>185</v>
      </c>
      <c r="E261" s="86" t="s">
        <v>518</v>
      </c>
      <c r="F261" s="81"/>
    </row>
    <row r="262" spans="1:6" x14ac:dyDescent="0.25">
      <c r="A262" s="81">
        <v>253</v>
      </c>
      <c r="B262" s="69" t="s">
        <v>258</v>
      </c>
      <c r="C262" s="64">
        <v>1104.32</v>
      </c>
      <c r="D262" s="70" t="s">
        <v>157</v>
      </c>
      <c r="E262" s="86" t="s">
        <v>519</v>
      </c>
      <c r="F262" s="81"/>
    </row>
    <row r="263" spans="1:6" x14ac:dyDescent="0.25">
      <c r="A263" s="81">
        <v>254</v>
      </c>
      <c r="B263" s="69" t="s">
        <v>258</v>
      </c>
      <c r="C263" s="64">
        <v>726</v>
      </c>
      <c r="D263" s="70" t="s">
        <v>87</v>
      </c>
      <c r="E263" s="86" t="s">
        <v>520</v>
      </c>
      <c r="F263" s="81"/>
    </row>
    <row r="264" spans="1:6" x14ac:dyDescent="0.25">
      <c r="A264" s="81">
        <v>255</v>
      </c>
      <c r="B264" s="69" t="s">
        <v>258</v>
      </c>
      <c r="C264" s="64">
        <v>1672.5</v>
      </c>
      <c r="D264" s="70" t="s">
        <v>259</v>
      </c>
      <c r="E264" s="86" t="s">
        <v>521</v>
      </c>
      <c r="F264" s="81"/>
    </row>
    <row r="265" spans="1:6" x14ac:dyDescent="0.25">
      <c r="A265" s="81">
        <v>256</v>
      </c>
      <c r="B265" s="69" t="s">
        <v>258</v>
      </c>
      <c r="C265" s="64">
        <v>142.5</v>
      </c>
      <c r="D265" s="70" t="s">
        <v>259</v>
      </c>
      <c r="E265" s="86" t="s">
        <v>522</v>
      </c>
      <c r="F265" s="81"/>
    </row>
    <row r="266" spans="1:6" x14ac:dyDescent="0.25">
      <c r="A266" s="81">
        <v>257</v>
      </c>
      <c r="B266" s="69" t="s">
        <v>258</v>
      </c>
      <c r="C266" s="64">
        <v>28.74</v>
      </c>
      <c r="D266" s="70" t="s">
        <v>238</v>
      </c>
      <c r="E266" s="86" t="s">
        <v>523</v>
      </c>
      <c r="F266" s="81"/>
    </row>
    <row r="267" spans="1:6" x14ac:dyDescent="0.25">
      <c r="A267" s="81">
        <v>258</v>
      </c>
      <c r="B267" s="69" t="s">
        <v>258</v>
      </c>
      <c r="C267" s="64">
        <v>337.32</v>
      </c>
      <c r="D267" s="70" t="s">
        <v>238</v>
      </c>
      <c r="E267" s="86" t="s">
        <v>524</v>
      </c>
      <c r="F267" s="81"/>
    </row>
    <row r="268" spans="1:6" x14ac:dyDescent="0.25">
      <c r="A268" s="81">
        <v>259</v>
      </c>
      <c r="B268" s="69" t="s">
        <v>258</v>
      </c>
      <c r="C268" s="64">
        <v>1123.99</v>
      </c>
      <c r="D268" s="70" t="s">
        <v>201</v>
      </c>
      <c r="E268" s="86" t="s">
        <v>525</v>
      </c>
      <c r="F268" s="81"/>
    </row>
    <row r="269" spans="1:6" x14ac:dyDescent="0.25">
      <c r="A269" s="81">
        <v>260</v>
      </c>
      <c r="B269" s="69" t="s">
        <v>258</v>
      </c>
      <c r="C269" s="64">
        <v>1285.26</v>
      </c>
      <c r="D269" s="70" t="s">
        <v>165</v>
      </c>
      <c r="E269" s="86" t="s">
        <v>526</v>
      </c>
      <c r="F269" s="81"/>
    </row>
    <row r="270" spans="1:6" x14ac:dyDescent="0.25">
      <c r="A270" s="81">
        <v>261</v>
      </c>
      <c r="B270" s="69" t="s">
        <v>258</v>
      </c>
      <c r="C270" s="64">
        <v>1012.07</v>
      </c>
      <c r="D270" s="70" t="s">
        <v>104</v>
      </c>
      <c r="E270" s="86" t="s">
        <v>527</v>
      </c>
      <c r="F270" s="81"/>
    </row>
    <row r="271" spans="1:6" x14ac:dyDescent="0.25">
      <c r="A271" s="81">
        <v>262</v>
      </c>
      <c r="B271" s="69" t="s">
        <v>260</v>
      </c>
      <c r="C271" s="64">
        <v>8795</v>
      </c>
      <c r="D271" s="70" t="s">
        <v>73</v>
      </c>
      <c r="E271" s="86" t="s">
        <v>528</v>
      </c>
      <c r="F271" s="81"/>
    </row>
    <row r="272" spans="1:6" x14ac:dyDescent="0.25">
      <c r="A272" s="81">
        <v>263</v>
      </c>
      <c r="B272" s="69" t="s">
        <v>260</v>
      </c>
      <c r="C272" s="64">
        <v>11308</v>
      </c>
      <c r="D272" s="70" t="s">
        <v>11</v>
      </c>
      <c r="E272" s="86" t="s">
        <v>528</v>
      </c>
      <c r="F272" s="81"/>
    </row>
    <row r="273" spans="1:6" x14ac:dyDescent="0.25">
      <c r="A273" s="81">
        <v>264</v>
      </c>
      <c r="B273" s="69" t="s">
        <v>260</v>
      </c>
      <c r="C273" s="64">
        <v>5026</v>
      </c>
      <c r="D273" s="70" t="s">
        <v>11</v>
      </c>
      <c r="E273" s="86" t="s">
        <v>528</v>
      </c>
      <c r="F273" s="81"/>
    </row>
    <row r="274" spans="1:6" x14ac:dyDescent="0.25">
      <c r="A274" s="81">
        <v>265</v>
      </c>
      <c r="B274" s="69" t="s">
        <v>260</v>
      </c>
      <c r="C274" s="64">
        <v>71.89</v>
      </c>
      <c r="D274" s="70" t="s">
        <v>112</v>
      </c>
      <c r="E274" s="86" t="s">
        <v>529</v>
      </c>
      <c r="F274" s="81"/>
    </row>
    <row r="275" spans="1:6" x14ac:dyDescent="0.25">
      <c r="A275" s="81">
        <v>266</v>
      </c>
      <c r="B275" s="69" t="s">
        <v>260</v>
      </c>
      <c r="C275" s="64">
        <v>380</v>
      </c>
      <c r="D275" s="70" t="s">
        <v>261</v>
      </c>
      <c r="E275" s="86" t="s">
        <v>530</v>
      </c>
      <c r="F275" s="81"/>
    </row>
    <row r="276" spans="1:6" x14ac:dyDescent="0.25">
      <c r="A276" s="81">
        <v>267</v>
      </c>
      <c r="B276" s="69" t="s">
        <v>260</v>
      </c>
      <c r="C276" s="64">
        <v>304</v>
      </c>
      <c r="D276" s="70" t="s">
        <v>261</v>
      </c>
      <c r="E276" s="86" t="s">
        <v>531</v>
      </c>
      <c r="F276" s="81"/>
    </row>
    <row r="277" spans="1:6" x14ac:dyDescent="0.25">
      <c r="A277" s="81">
        <v>268</v>
      </c>
      <c r="B277" s="69" t="s">
        <v>260</v>
      </c>
      <c r="C277" s="64">
        <v>1595.08</v>
      </c>
      <c r="D277" s="70" t="s">
        <v>188</v>
      </c>
      <c r="E277" s="86" t="s">
        <v>532</v>
      </c>
      <c r="F277" s="81"/>
    </row>
    <row r="278" spans="1:6" x14ac:dyDescent="0.25">
      <c r="A278" s="81">
        <v>269</v>
      </c>
      <c r="B278" s="69" t="s">
        <v>260</v>
      </c>
      <c r="C278" s="64">
        <v>135.9</v>
      </c>
      <c r="D278" s="70" t="s">
        <v>188</v>
      </c>
      <c r="E278" s="86" t="s">
        <v>533</v>
      </c>
      <c r="F278" s="81"/>
    </row>
    <row r="279" spans="1:6" x14ac:dyDescent="0.25">
      <c r="A279" s="81">
        <v>270</v>
      </c>
      <c r="B279" s="69" t="s">
        <v>260</v>
      </c>
      <c r="C279" s="64">
        <v>182.16</v>
      </c>
      <c r="D279" s="70" t="s">
        <v>262</v>
      </c>
      <c r="E279" s="86" t="s">
        <v>534</v>
      </c>
      <c r="F279" s="81"/>
    </row>
    <row r="280" spans="1:6" x14ac:dyDescent="0.25">
      <c r="A280" s="81">
        <v>271</v>
      </c>
      <c r="B280" s="69" t="s">
        <v>211</v>
      </c>
      <c r="C280" s="64">
        <v>37729.339999999997</v>
      </c>
      <c r="D280" s="70" t="s">
        <v>70</v>
      </c>
      <c r="E280" s="86" t="s">
        <v>535</v>
      </c>
      <c r="F280" s="81"/>
    </row>
    <row r="281" spans="1:6" x14ac:dyDescent="0.25">
      <c r="A281" s="81">
        <v>272</v>
      </c>
      <c r="B281" s="69" t="s">
        <v>211</v>
      </c>
      <c r="C281" s="64">
        <v>442823.31</v>
      </c>
      <c r="D281" s="70" t="s">
        <v>71</v>
      </c>
      <c r="E281" s="86" t="s">
        <v>536</v>
      </c>
      <c r="F281" s="81"/>
    </row>
    <row r="282" spans="1:6" x14ac:dyDescent="0.25">
      <c r="A282" s="81">
        <v>273</v>
      </c>
      <c r="B282" s="69" t="s">
        <v>211</v>
      </c>
      <c r="C282" s="64">
        <v>500</v>
      </c>
      <c r="D282" s="70" t="s">
        <v>263</v>
      </c>
      <c r="E282" s="86" t="s">
        <v>537</v>
      </c>
      <c r="F282" s="81"/>
    </row>
    <row r="283" spans="1:6" x14ac:dyDescent="0.25">
      <c r="A283" s="81">
        <v>274</v>
      </c>
      <c r="B283" s="69" t="s">
        <v>211</v>
      </c>
      <c r="C283" s="64">
        <v>3245.91</v>
      </c>
      <c r="D283" s="70" t="s">
        <v>105</v>
      </c>
      <c r="E283" s="86" t="s">
        <v>538</v>
      </c>
      <c r="F283" s="81"/>
    </row>
    <row r="284" spans="1:6" x14ac:dyDescent="0.25">
      <c r="A284" s="81">
        <v>275</v>
      </c>
      <c r="B284" s="69" t="s">
        <v>211</v>
      </c>
      <c r="C284" s="64">
        <v>1167.8599999999999</v>
      </c>
      <c r="D284" s="70" t="s">
        <v>105</v>
      </c>
      <c r="E284" s="86" t="s">
        <v>539</v>
      </c>
      <c r="F284" s="81"/>
    </row>
    <row r="285" spans="1:6" x14ac:dyDescent="0.25">
      <c r="A285" s="81">
        <v>276</v>
      </c>
      <c r="B285" s="69" t="s">
        <v>211</v>
      </c>
      <c r="C285" s="64">
        <v>15699.96</v>
      </c>
      <c r="D285" s="70" t="s">
        <v>264</v>
      </c>
      <c r="E285" s="86" t="s">
        <v>540</v>
      </c>
      <c r="F285" s="81"/>
    </row>
    <row r="286" spans="1:6" x14ac:dyDescent="0.25">
      <c r="A286" s="81">
        <v>277</v>
      </c>
      <c r="B286" s="69" t="s">
        <v>211</v>
      </c>
      <c r="C286" s="64">
        <v>1024.07</v>
      </c>
      <c r="D286" s="70" t="s">
        <v>142</v>
      </c>
      <c r="E286" s="86" t="s">
        <v>541</v>
      </c>
      <c r="F286" s="81"/>
    </row>
    <row r="287" spans="1:6" x14ac:dyDescent="0.25">
      <c r="A287" s="81">
        <v>278</v>
      </c>
      <c r="B287" s="69" t="s">
        <v>211</v>
      </c>
      <c r="C287" s="64">
        <v>1584659.57</v>
      </c>
      <c r="D287" s="70" t="s">
        <v>11</v>
      </c>
      <c r="E287" s="86" t="s">
        <v>542</v>
      </c>
      <c r="F287" s="81"/>
    </row>
    <row r="288" spans="1:6" x14ac:dyDescent="0.25">
      <c r="A288" s="81">
        <v>279</v>
      </c>
      <c r="B288" s="69" t="s">
        <v>211</v>
      </c>
      <c r="C288" s="64">
        <v>2507220.2000000002</v>
      </c>
      <c r="D288" s="70" t="s">
        <v>11</v>
      </c>
      <c r="E288" s="86" t="s">
        <v>543</v>
      </c>
      <c r="F288" s="81"/>
    </row>
    <row r="289" spans="1:6" x14ac:dyDescent="0.25">
      <c r="A289" s="81">
        <v>280</v>
      </c>
      <c r="B289" s="69" t="s">
        <v>211</v>
      </c>
      <c r="C289" s="64">
        <v>2964.5</v>
      </c>
      <c r="D289" s="70" t="s">
        <v>106</v>
      </c>
      <c r="E289" s="86" t="s">
        <v>544</v>
      </c>
      <c r="F289" s="81"/>
    </row>
    <row r="290" spans="1:6" x14ac:dyDescent="0.25">
      <c r="A290" s="81">
        <v>281</v>
      </c>
      <c r="B290" s="69" t="s">
        <v>211</v>
      </c>
      <c r="C290" s="64">
        <v>411981.55</v>
      </c>
      <c r="D290" s="70" t="s">
        <v>11</v>
      </c>
      <c r="E290" s="86" t="s">
        <v>545</v>
      </c>
      <c r="F290" s="81"/>
    </row>
    <row r="291" spans="1:6" x14ac:dyDescent="0.25">
      <c r="A291" s="81">
        <v>282</v>
      </c>
      <c r="B291" s="69" t="s">
        <v>211</v>
      </c>
      <c r="C291" s="64">
        <v>3366.93</v>
      </c>
      <c r="D291" s="70" t="s">
        <v>201</v>
      </c>
      <c r="E291" s="86" t="s">
        <v>546</v>
      </c>
      <c r="F291" s="81"/>
    </row>
    <row r="292" spans="1:6" x14ac:dyDescent="0.25">
      <c r="A292" s="81">
        <v>283</v>
      </c>
      <c r="B292" s="69" t="s">
        <v>211</v>
      </c>
      <c r="C292" s="64">
        <v>1669.8</v>
      </c>
      <c r="D292" s="70" t="s">
        <v>51</v>
      </c>
      <c r="E292" s="86" t="s">
        <v>547</v>
      </c>
      <c r="F292" s="81"/>
    </row>
    <row r="293" spans="1:6" x14ac:dyDescent="0.25">
      <c r="A293" s="81">
        <v>284</v>
      </c>
      <c r="B293" s="69" t="s">
        <v>211</v>
      </c>
      <c r="C293" s="64">
        <v>2940.3</v>
      </c>
      <c r="D293" s="70" t="s">
        <v>62</v>
      </c>
      <c r="E293" s="86" t="s">
        <v>548</v>
      </c>
      <c r="F293" s="81"/>
    </row>
    <row r="294" spans="1:6" x14ac:dyDescent="0.25">
      <c r="A294" s="81">
        <v>285</v>
      </c>
      <c r="B294" s="69" t="s">
        <v>211</v>
      </c>
      <c r="C294" s="64">
        <v>407.77</v>
      </c>
      <c r="D294" s="70" t="s">
        <v>62</v>
      </c>
      <c r="E294" s="86" t="s">
        <v>549</v>
      </c>
      <c r="F294" s="81"/>
    </row>
    <row r="295" spans="1:6" x14ac:dyDescent="0.25">
      <c r="A295" s="81">
        <v>286</v>
      </c>
      <c r="B295" s="69" t="s">
        <v>211</v>
      </c>
      <c r="C295" s="64">
        <v>826.43</v>
      </c>
      <c r="D295" s="70" t="s">
        <v>62</v>
      </c>
      <c r="E295" s="86" t="s">
        <v>550</v>
      </c>
      <c r="F295" s="81"/>
    </row>
    <row r="296" spans="1:6" x14ac:dyDescent="0.25">
      <c r="A296" s="81">
        <v>287</v>
      </c>
      <c r="B296" s="69" t="s">
        <v>211</v>
      </c>
      <c r="C296" s="64">
        <v>4233.26</v>
      </c>
      <c r="D296" s="70" t="s">
        <v>62</v>
      </c>
      <c r="E296" s="86" t="s">
        <v>551</v>
      </c>
      <c r="F296" s="81"/>
    </row>
    <row r="297" spans="1:6" x14ac:dyDescent="0.25">
      <c r="A297" s="81">
        <v>288</v>
      </c>
      <c r="B297" s="69" t="s">
        <v>211</v>
      </c>
      <c r="C297" s="64">
        <v>360.69</v>
      </c>
      <c r="D297" s="70" t="s">
        <v>62</v>
      </c>
      <c r="E297" s="86" t="s">
        <v>552</v>
      </c>
      <c r="F297" s="81"/>
    </row>
    <row r="298" spans="1:6" x14ac:dyDescent="0.25">
      <c r="A298" s="81">
        <v>289</v>
      </c>
      <c r="B298" s="69" t="s">
        <v>211</v>
      </c>
      <c r="C298" s="64">
        <v>3339.6</v>
      </c>
      <c r="D298" s="70" t="s">
        <v>62</v>
      </c>
      <c r="E298" s="86" t="s">
        <v>553</v>
      </c>
      <c r="F298" s="81"/>
    </row>
    <row r="299" spans="1:6" x14ac:dyDescent="0.25">
      <c r="A299" s="81">
        <v>290</v>
      </c>
      <c r="B299" s="69" t="s">
        <v>211</v>
      </c>
      <c r="C299" s="64">
        <v>3553.58</v>
      </c>
      <c r="D299" s="70" t="s">
        <v>62</v>
      </c>
      <c r="E299" s="86" t="s">
        <v>554</v>
      </c>
      <c r="F299" s="81"/>
    </row>
    <row r="300" spans="1:6" x14ac:dyDescent="0.25">
      <c r="A300" s="81">
        <v>291</v>
      </c>
      <c r="B300" s="69" t="s">
        <v>212</v>
      </c>
      <c r="C300" s="64">
        <v>6534</v>
      </c>
      <c r="D300" s="70" t="s">
        <v>265</v>
      </c>
      <c r="E300" s="86" t="s">
        <v>555</v>
      </c>
      <c r="F300" s="81"/>
    </row>
    <row r="301" spans="1:6" x14ac:dyDescent="0.25">
      <c r="A301" s="81">
        <v>292</v>
      </c>
      <c r="B301" s="69" t="s">
        <v>212</v>
      </c>
      <c r="C301" s="64">
        <v>804</v>
      </c>
      <c r="D301" s="70" t="s">
        <v>65</v>
      </c>
      <c r="E301" s="86" t="s">
        <v>556</v>
      </c>
      <c r="F301" s="81"/>
    </row>
    <row r="302" spans="1:6" x14ac:dyDescent="0.25">
      <c r="A302" s="81">
        <v>293</v>
      </c>
      <c r="B302" s="69" t="s">
        <v>212</v>
      </c>
      <c r="C302" s="64">
        <v>20215.349999999999</v>
      </c>
      <c r="D302" s="70" t="s">
        <v>72</v>
      </c>
      <c r="E302" s="86" t="s">
        <v>557</v>
      </c>
      <c r="F302" s="81"/>
    </row>
    <row r="303" spans="1:6" x14ac:dyDescent="0.25">
      <c r="A303" s="81">
        <v>294</v>
      </c>
      <c r="B303" s="69" t="s">
        <v>212</v>
      </c>
      <c r="C303" s="64">
        <v>429.09</v>
      </c>
      <c r="D303" s="70" t="s">
        <v>12</v>
      </c>
      <c r="E303" s="86" t="s">
        <v>558</v>
      </c>
      <c r="F303" s="81"/>
    </row>
    <row r="304" spans="1:6" x14ac:dyDescent="0.25">
      <c r="A304" s="81">
        <v>295</v>
      </c>
      <c r="B304" s="69" t="s">
        <v>212</v>
      </c>
      <c r="C304" s="64">
        <v>4065.6</v>
      </c>
      <c r="D304" s="70" t="s">
        <v>147</v>
      </c>
      <c r="E304" s="86" t="s">
        <v>559</v>
      </c>
      <c r="F304" s="81"/>
    </row>
    <row r="305" spans="1:6" x14ac:dyDescent="0.25">
      <c r="A305" s="81">
        <v>296</v>
      </c>
      <c r="B305" s="69" t="s">
        <v>212</v>
      </c>
      <c r="C305" s="64">
        <v>1016.4</v>
      </c>
      <c r="D305" s="70" t="s">
        <v>162</v>
      </c>
      <c r="E305" s="86" t="s">
        <v>560</v>
      </c>
      <c r="F305" s="81"/>
    </row>
    <row r="306" spans="1:6" x14ac:dyDescent="0.25">
      <c r="A306" s="81">
        <v>297</v>
      </c>
      <c r="B306" s="69" t="s">
        <v>212</v>
      </c>
      <c r="C306" s="64">
        <v>1456.84</v>
      </c>
      <c r="D306" s="70" t="s">
        <v>79</v>
      </c>
      <c r="E306" s="86" t="s">
        <v>561</v>
      </c>
      <c r="F306" s="81"/>
    </row>
    <row r="307" spans="1:6" x14ac:dyDescent="0.25">
      <c r="A307" s="81">
        <v>298</v>
      </c>
      <c r="B307" s="69" t="s">
        <v>212</v>
      </c>
      <c r="C307" s="64">
        <v>32899.61</v>
      </c>
      <c r="D307" s="70" t="s">
        <v>76</v>
      </c>
      <c r="E307" s="86" t="s">
        <v>562</v>
      </c>
      <c r="F307" s="81"/>
    </row>
    <row r="308" spans="1:6" x14ac:dyDescent="0.25">
      <c r="A308" s="81">
        <v>299</v>
      </c>
      <c r="B308" s="69" t="s">
        <v>212</v>
      </c>
      <c r="C308" s="64">
        <v>290.56</v>
      </c>
      <c r="D308" s="70" t="s">
        <v>61</v>
      </c>
      <c r="E308" s="86" t="s">
        <v>563</v>
      </c>
      <c r="F308" s="81"/>
    </row>
    <row r="309" spans="1:6" x14ac:dyDescent="0.25">
      <c r="A309" s="81">
        <v>300</v>
      </c>
      <c r="B309" s="69" t="s">
        <v>212</v>
      </c>
      <c r="C309" s="64">
        <v>4191.3599999999997</v>
      </c>
      <c r="D309" s="70" t="s">
        <v>111</v>
      </c>
      <c r="E309" s="86" t="s">
        <v>564</v>
      </c>
      <c r="F309" s="81"/>
    </row>
    <row r="310" spans="1:6" x14ac:dyDescent="0.25">
      <c r="A310" s="81">
        <v>301</v>
      </c>
      <c r="B310" s="69" t="s">
        <v>212</v>
      </c>
      <c r="C310" s="64">
        <v>5021.5</v>
      </c>
      <c r="D310" s="70" t="s">
        <v>78</v>
      </c>
      <c r="E310" s="86" t="s">
        <v>565</v>
      </c>
      <c r="F310" s="81"/>
    </row>
    <row r="311" spans="1:6" x14ac:dyDescent="0.25">
      <c r="A311" s="81">
        <v>302</v>
      </c>
      <c r="B311" s="69" t="s">
        <v>212</v>
      </c>
      <c r="C311" s="64">
        <v>4207.71</v>
      </c>
      <c r="D311" s="70" t="s">
        <v>75</v>
      </c>
      <c r="E311" s="86" t="s">
        <v>566</v>
      </c>
      <c r="F311" s="81"/>
    </row>
    <row r="312" spans="1:6" x14ac:dyDescent="0.25">
      <c r="A312" s="81">
        <v>303</v>
      </c>
      <c r="B312" s="69" t="s">
        <v>212</v>
      </c>
      <c r="C312" s="64">
        <v>2722.5</v>
      </c>
      <c r="D312" s="70" t="s">
        <v>266</v>
      </c>
      <c r="E312" s="86" t="s">
        <v>567</v>
      </c>
      <c r="F312" s="81"/>
    </row>
    <row r="313" spans="1:6" x14ac:dyDescent="0.25">
      <c r="A313" s="81">
        <v>304</v>
      </c>
      <c r="B313" s="69" t="s">
        <v>212</v>
      </c>
      <c r="C313" s="64">
        <v>5476.75</v>
      </c>
      <c r="D313" s="70" t="s">
        <v>110</v>
      </c>
      <c r="E313" s="86" t="s">
        <v>568</v>
      </c>
      <c r="F313" s="81"/>
    </row>
    <row r="314" spans="1:6" x14ac:dyDescent="0.25">
      <c r="A314" s="81">
        <v>305</v>
      </c>
      <c r="B314" s="69" t="s">
        <v>212</v>
      </c>
      <c r="C314" s="64">
        <v>8728.94</v>
      </c>
      <c r="D314" s="70" t="s">
        <v>90</v>
      </c>
      <c r="E314" s="86" t="s">
        <v>569</v>
      </c>
      <c r="F314" s="81"/>
    </row>
    <row r="315" spans="1:6" x14ac:dyDescent="0.25">
      <c r="A315" s="81">
        <v>306</v>
      </c>
      <c r="B315" s="69" t="s">
        <v>212</v>
      </c>
      <c r="C315" s="64">
        <v>943.8</v>
      </c>
      <c r="D315" s="70" t="s">
        <v>62</v>
      </c>
      <c r="E315" s="86" t="s">
        <v>570</v>
      </c>
      <c r="F315" s="81"/>
    </row>
    <row r="316" spans="1:6" x14ac:dyDescent="0.25">
      <c r="A316" s="81">
        <v>307</v>
      </c>
      <c r="B316" s="69" t="s">
        <v>212</v>
      </c>
      <c r="C316" s="64">
        <v>399.3</v>
      </c>
      <c r="D316" s="70" t="s">
        <v>87</v>
      </c>
      <c r="E316" s="86" t="s">
        <v>571</v>
      </c>
      <c r="F316" s="81"/>
    </row>
    <row r="317" spans="1:6" x14ac:dyDescent="0.25">
      <c r="A317" s="81">
        <v>308</v>
      </c>
      <c r="B317" s="69" t="s">
        <v>212</v>
      </c>
      <c r="C317" s="64">
        <v>7865</v>
      </c>
      <c r="D317" s="70" t="s">
        <v>87</v>
      </c>
      <c r="E317" s="86" t="s">
        <v>572</v>
      </c>
      <c r="F317" s="81"/>
    </row>
    <row r="318" spans="1:6" x14ac:dyDescent="0.25">
      <c r="A318" s="81">
        <v>309</v>
      </c>
      <c r="B318" s="69" t="s">
        <v>212</v>
      </c>
      <c r="C318" s="64">
        <v>7441.5</v>
      </c>
      <c r="D318" s="70" t="s">
        <v>62</v>
      </c>
      <c r="E318" s="86" t="s">
        <v>573</v>
      </c>
      <c r="F318" s="81"/>
    </row>
    <row r="319" spans="1:6" x14ac:dyDescent="0.25">
      <c r="A319" s="81">
        <v>310</v>
      </c>
      <c r="B319" s="69" t="s">
        <v>212</v>
      </c>
      <c r="C319" s="64">
        <v>823.77</v>
      </c>
      <c r="D319" s="70" t="s">
        <v>110</v>
      </c>
      <c r="E319" s="86" t="s">
        <v>574</v>
      </c>
      <c r="F319" s="81"/>
    </row>
    <row r="320" spans="1:6" x14ac:dyDescent="0.25">
      <c r="A320" s="81">
        <v>311</v>
      </c>
      <c r="B320" s="69" t="s">
        <v>212</v>
      </c>
      <c r="C320" s="64">
        <v>468.45</v>
      </c>
      <c r="D320" s="70" t="s">
        <v>64</v>
      </c>
      <c r="E320" s="86" t="s">
        <v>575</v>
      </c>
      <c r="F320" s="81"/>
    </row>
    <row r="321" spans="1:6" x14ac:dyDescent="0.25">
      <c r="A321" s="81">
        <v>312</v>
      </c>
      <c r="B321" s="69" t="s">
        <v>212</v>
      </c>
      <c r="C321" s="64">
        <v>3940.1</v>
      </c>
      <c r="D321" s="70" t="s">
        <v>59</v>
      </c>
      <c r="E321" s="86" t="s">
        <v>576</v>
      </c>
      <c r="F321" s="81"/>
    </row>
    <row r="322" spans="1:6" x14ac:dyDescent="0.25">
      <c r="A322" s="81">
        <v>313</v>
      </c>
      <c r="B322" s="69" t="s">
        <v>212</v>
      </c>
      <c r="C322" s="64">
        <v>17698.68</v>
      </c>
      <c r="D322" s="70" t="s">
        <v>60</v>
      </c>
      <c r="E322" s="86" t="s">
        <v>577</v>
      </c>
      <c r="F322" s="81"/>
    </row>
    <row r="323" spans="1:6" x14ac:dyDescent="0.25">
      <c r="A323" s="81">
        <v>314</v>
      </c>
      <c r="B323" s="69" t="s">
        <v>212</v>
      </c>
      <c r="C323" s="64">
        <v>6702.84</v>
      </c>
      <c r="D323" s="70" t="s">
        <v>42</v>
      </c>
      <c r="E323" s="86" t="s">
        <v>578</v>
      </c>
      <c r="F323" s="81"/>
    </row>
    <row r="324" spans="1:6" x14ac:dyDescent="0.25">
      <c r="A324" s="81">
        <v>315</v>
      </c>
      <c r="B324" s="69" t="s">
        <v>212</v>
      </c>
      <c r="C324" s="64">
        <v>20218.400000000001</v>
      </c>
      <c r="D324" s="70" t="s">
        <v>60</v>
      </c>
      <c r="E324" s="86" t="s">
        <v>579</v>
      </c>
      <c r="F324" s="81"/>
    </row>
    <row r="325" spans="1:6" x14ac:dyDescent="0.25">
      <c r="A325" s="81">
        <v>316</v>
      </c>
      <c r="B325" s="69" t="s">
        <v>212</v>
      </c>
      <c r="C325" s="64">
        <v>3999.82</v>
      </c>
      <c r="D325" s="70" t="s">
        <v>42</v>
      </c>
      <c r="E325" s="86" t="s">
        <v>580</v>
      </c>
      <c r="F325" s="81"/>
    </row>
    <row r="326" spans="1:6" x14ac:dyDescent="0.25">
      <c r="A326" s="81">
        <v>317</v>
      </c>
      <c r="B326" s="69" t="s">
        <v>212</v>
      </c>
      <c r="C326" s="64">
        <v>40448.879999999997</v>
      </c>
      <c r="D326" s="70" t="s">
        <v>60</v>
      </c>
      <c r="E326" s="86" t="s">
        <v>581</v>
      </c>
      <c r="F326" s="81"/>
    </row>
    <row r="327" spans="1:6" x14ac:dyDescent="0.25">
      <c r="A327" s="81">
        <v>318</v>
      </c>
      <c r="B327" s="69" t="s">
        <v>212</v>
      </c>
      <c r="C327" s="64">
        <v>2095.7199999999998</v>
      </c>
      <c r="D327" s="70" t="s">
        <v>87</v>
      </c>
      <c r="E327" s="86" t="s">
        <v>582</v>
      </c>
      <c r="F327" s="81"/>
    </row>
    <row r="328" spans="1:6" x14ac:dyDescent="0.25">
      <c r="A328" s="81">
        <v>319</v>
      </c>
      <c r="B328" s="69" t="s">
        <v>212</v>
      </c>
      <c r="C328" s="64">
        <v>48442.1</v>
      </c>
      <c r="D328" s="70" t="s">
        <v>60</v>
      </c>
      <c r="E328" s="86" t="s">
        <v>583</v>
      </c>
      <c r="F328" s="81"/>
    </row>
    <row r="329" spans="1:6" x14ac:dyDescent="0.25">
      <c r="A329" s="81">
        <v>320</v>
      </c>
      <c r="B329" s="69" t="s">
        <v>212</v>
      </c>
      <c r="C329" s="64">
        <v>1170</v>
      </c>
      <c r="D329" s="70" t="s">
        <v>267</v>
      </c>
      <c r="E329" s="86" t="s">
        <v>584</v>
      </c>
      <c r="F329" s="81"/>
    </row>
    <row r="330" spans="1:6" x14ac:dyDescent="0.25">
      <c r="A330" s="81">
        <v>321</v>
      </c>
      <c r="B330" s="69" t="s">
        <v>212</v>
      </c>
      <c r="C330" s="64">
        <v>29170.22</v>
      </c>
      <c r="D330" s="70" t="s">
        <v>60</v>
      </c>
      <c r="E330" s="86" t="s">
        <v>585</v>
      </c>
      <c r="F330" s="81"/>
    </row>
    <row r="331" spans="1:6" x14ac:dyDescent="0.25">
      <c r="A331" s="81">
        <v>322</v>
      </c>
      <c r="B331" s="69" t="s">
        <v>212</v>
      </c>
      <c r="C331" s="64">
        <v>13455.33</v>
      </c>
      <c r="D331" s="70" t="s">
        <v>60</v>
      </c>
      <c r="E331" s="86" t="s">
        <v>586</v>
      </c>
      <c r="F331" s="81"/>
    </row>
    <row r="332" spans="1:6" x14ac:dyDescent="0.25">
      <c r="A332" s="81">
        <v>323</v>
      </c>
      <c r="B332" s="69" t="s">
        <v>212</v>
      </c>
      <c r="C332" s="64">
        <v>20245.05</v>
      </c>
      <c r="D332" s="70" t="s">
        <v>59</v>
      </c>
      <c r="E332" s="86" t="s">
        <v>587</v>
      </c>
      <c r="F332" s="81"/>
    </row>
    <row r="333" spans="1:6" x14ac:dyDescent="0.25">
      <c r="A333" s="81">
        <v>324</v>
      </c>
      <c r="B333" s="69" t="s">
        <v>212</v>
      </c>
      <c r="C333" s="64">
        <v>5954.5</v>
      </c>
      <c r="D333" s="70" t="s">
        <v>59</v>
      </c>
      <c r="E333" s="86" t="s">
        <v>588</v>
      </c>
      <c r="F333" s="81"/>
    </row>
    <row r="334" spans="1:6" x14ac:dyDescent="0.25">
      <c r="A334" s="81">
        <v>325</v>
      </c>
      <c r="B334" s="69" t="s">
        <v>212</v>
      </c>
      <c r="C334" s="64">
        <v>29095.23</v>
      </c>
      <c r="D334" s="70" t="s">
        <v>59</v>
      </c>
      <c r="E334" s="86" t="s">
        <v>589</v>
      </c>
      <c r="F334" s="81"/>
    </row>
    <row r="335" spans="1:6" x14ac:dyDescent="0.25">
      <c r="A335" s="81">
        <v>326</v>
      </c>
      <c r="B335" s="69" t="s">
        <v>212</v>
      </c>
      <c r="C335" s="64">
        <v>11425.59</v>
      </c>
      <c r="D335" s="70" t="s">
        <v>59</v>
      </c>
      <c r="E335" s="86" t="s">
        <v>590</v>
      </c>
      <c r="F335" s="81"/>
    </row>
    <row r="336" spans="1:6" x14ac:dyDescent="0.25">
      <c r="A336" s="81">
        <v>327</v>
      </c>
      <c r="B336" s="69" t="s">
        <v>212</v>
      </c>
      <c r="C336" s="64">
        <v>7192.66</v>
      </c>
      <c r="D336" s="70" t="s">
        <v>59</v>
      </c>
      <c r="E336" s="86" t="s">
        <v>591</v>
      </c>
      <c r="F336" s="81"/>
    </row>
    <row r="337" spans="1:6" x14ac:dyDescent="0.25">
      <c r="A337" s="81">
        <v>328</v>
      </c>
      <c r="B337" s="69" t="s">
        <v>212</v>
      </c>
      <c r="C337" s="64">
        <v>1983.19</v>
      </c>
      <c r="D337" s="70" t="s">
        <v>87</v>
      </c>
      <c r="E337" s="86" t="s">
        <v>592</v>
      </c>
      <c r="F337" s="81"/>
    </row>
    <row r="338" spans="1:6" x14ac:dyDescent="0.25">
      <c r="A338" s="81">
        <v>329</v>
      </c>
      <c r="B338" s="69" t="s">
        <v>212</v>
      </c>
      <c r="C338" s="64">
        <v>2450759.77</v>
      </c>
      <c r="D338" s="70" t="s">
        <v>11</v>
      </c>
      <c r="E338" s="86" t="s">
        <v>593</v>
      </c>
      <c r="F338" s="81"/>
    </row>
    <row r="339" spans="1:6" x14ac:dyDescent="0.25">
      <c r="A339" s="81">
        <v>330</v>
      </c>
      <c r="B339" s="69" t="s">
        <v>268</v>
      </c>
      <c r="C339" s="64">
        <v>2420</v>
      </c>
      <c r="D339" s="70" t="s">
        <v>269</v>
      </c>
      <c r="E339" s="86" t="s">
        <v>594</v>
      </c>
      <c r="F339" s="81"/>
    </row>
    <row r="340" spans="1:6" x14ac:dyDescent="0.25">
      <c r="A340" s="81">
        <v>331</v>
      </c>
      <c r="B340" s="69" t="s">
        <v>268</v>
      </c>
      <c r="C340" s="64">
        <v>500</v>
      </c>
      <c r="D340" s="70" t="s">
        <v>270</v>
      </c>
      <c r="E340" s="86" t="s">
        <v>868</v>
      </c>
      <c r="F340" s="81"/>
    </row>
    <row r="341" spans="1:6" x14ac:dyDescent="0.25">
      <c r="A341" s="81">
        <v>332</v>
      </c>
      <c r="B341" s="69" t="s">
        <v>268</v>
      </c>
      <c r="C341" s="64">
        <v>500</v>
      </c>
      <c r="D341" s="70" t="s">
        <v>271</v>
      </c>
      <c r="E341" s="86" t="s">
        <v>869</v>
      </c>
      <c r="F341" s="81"/>
    </row>
    <row r="342" spans="1:6" x14ac:dyDescent="0.25">
      <c r="A342" s="81">
        <v>333</v>
      </c>
      <c r="B342" s="69" t="s">
        <v>268</v>
      </c>
      <c r="C342" s="64">
        <v>500</v>
      </c>
      <c r="D342" s="70" t="s">
        <v>272</v>
      </c>
      <c r="E342" s="86" t="s">
        <v>870</v>
      </c>
      <c r="F342" s="81"/>
    </row>
    <row r="343" spans="1:6" x14ac:dyDescent="0.25">
      <c r="A343" s="81">
        <v>334</v>
      </c>
      <c r="B343" s="69" t="s">
        <v>268</v>
      </c>
      <c r="C343" s="64">
        <v>3976.14</v>
      </c>
      <c r="D343" s="70" t="s">
        <v>127</v>
      </c>
      <c r="E343" s="86" t="s">
        <v>595</v>
      </c>
      <c r="F343" s="81"/>
    </row>
    <row r="344" spans="1:6" x14ac:dyDescent="0.25">
      <c r="A344" s="81">
        <v>335</v>
      </c>
      <c r="B344" s="69" t="s">
        <v>268</v>
      </c>
      <c r="C344" s="64">
        <v>5111.57</v>
      </c>
      <c r="D344" s="70" t="s">
        <v>182</v>
      </c>
      <c r="E344" s="86" t="s">
        <v>596</v>
      </c>
      <c r="F344" s="81"/>
    </row>
    <row r="345" spans="1:6" x14ac:dyDescent="0.25">
      <c r="A345" s="81">
        <v>336</v>
      </c>
      <c r="B345" s="69" t="s">
        <v>268</v>
      </c>
      <c r="C345" s="64">
        <v>2595.4499999999998</v>
      </c>
      <c r="D345" s="70" t="s">
        <v>16</v>
      </c>
      <c r="E345" s="86" t="s">
        <v>597</v>
      </c>
      <c r="F345" s="81"/>
    </row>
    <row r="346" spans="1:6" x14ac:dyDescent="0.25">
      <c r="A346" s="81">
        <v>337</v>
      </c>
      <c r="B346" s="69" t="s">
        <v>268</v>
      </c>
      <c r="C346" s="64">
        <v>1597.67</v>
      </c>
      <c r="D346" s="70" t="s">
        <v>202</v>
      </c>
      <c r="E346" s="86" t="s">
        <v>598</v>
      </c>
      <c r="F346" s="81"/>
    </row>
    <row r="347" spans="1:6" x14ac:dyDescent="0.25">
      <c r="A347" s="81">
        <v>338</v>
      </c>
      <c r="B347" s="69" t="s">
        <v>268</v>
      </c>
      <c r="C347" s="64">
        <v>5399.4</v>
      </c>
      <c r="D347" s="70" t="s">
        <v>202</v>
      </c>
      <c r="E347" s="86" t="s">
        <v>599</v>
      </c>
      <c r="F347" s="81"/>
    </row>
    <row r="348" spans="1:6" x14ac:dyDescent="0.25">
      <c r="A348" s="81">
        <v>339</v>
      </c>
      <c r="B348" s="69" t="s">
        <v>268</v>
      </c>
      <c r="C348" s="64">
        <v>10731.03</v>
      </c>
      <c r="D348" s="70" t="s">
        <v>196</v>
      </c>
      <c r="E348" s="86" t="s">
        <v>600</v>
      </c>
      <c r="F348" s="81"/>
    </row>
    <row r="349" spans="1:6" x14ac:dyDescent="0.25">
      <c r="A349" s="81">
        <v>340</v>
      </c>
      <c r="B349" s="69" t="s">
        <v>268</v>
      </c>
      <c r="C349" s="64">
        <v>326.97000000000003</v>
      </c>
      <c r="D349" s="70" t="s">
        <v>202</v>
      </c>
      <c r="E349" s="86" t="s">
        <v>601</v>
      </c>
      <c r="F349" s="81"/>
    </row>
    <row r="350" spans="1:6" x14ac:dyDescent="0.25">
      <c r="A350" s="81">
        <v>341</v>
      </c>
      <c r="B350" s="69" t="s">
        <v>268</v>
      </c>
      <c r="C350" s="64">
        <v>411.4</v>
      </c>
      <c r="D350" s="70" t="s">
        <v>273</v>
      </c>
      <c r="E350" s="86" t="s">
        <v>602</v>
      </c>
      <c r="F350" s="81"/>
    </row>
    <row r="351" spans="1:6" x14ac:dyDescent="0.25">
      <c r="A351" s="81">
        <v>342</v>
      </c>
      <c r="B351" s="69" t="s">
        <v>268</v>
      </c>
      <c r="C351" s="64">
        <v>250</v>
      </c>
      <c r="D351" s="70" t="s">
        <v>121</v>
      </c>
      <c r="E351" s="86" t="s">
        <v>603</v>
      </c>
      <c r="F351" s="81"/>
    </row>
    <row r="352" spans="1:6" x14ac:dyDescent="0.25">
      <c r="A352" s="81">
        <v>343</v>
      </c>
      <c r="B352" s="69" t="s">
        <v>268</v>
      </c>
      <c r="C352" s="64">
        <v>2737117.23</v>
      </c>
      <c r="D352" s="70" t="s">
        <v>11</v>
      </c>
      <c r="E352" s="86" t="s">
        <v>604</v>
      </c>
      <c r="F352" s="81"/>
    </row>
    <row r="353" spans="1:6" x14ac:dyDescent="0.25">
      <c r="A353" s="81">
        <v>344</v>
      </c>
      <c r="B353" s="69" t="s">
        <v>268</v>
      </c>
      <c r="C353" s="64">
        <v>133.59</v>
      </c>
      <c r="D353" s="70" t="s">
        <v>66</v>
      </c>
      <c r="E353" s="86" t="s">
        <v>605</v>
      </c>
      <c r="F353" s="81"/>
    </row>
    <row r="354" spans="1:6" x14ac:dyDescent="0.25">
      <c r="A354" s="81">
        <v>345</v>
      </c>
      <c r="B354" s="69" t="s">
        <v>268</v>
      </c>
      <c r="C354" s="64">
        <v>1567.97</v>
      </c>
      <c r="D354" s="70" t="s">
        <v>66</v>
      </c>
      <c r="E354" s="86" t="s">
        <v>606</v>
      </c>
      <c r="F354" s="81"/>
    </row>
    <row r="355" spans="1:6" x14ac:dyDescent="0.25">
      <c r="A355" s="81">
        <v>346</v>
      </c>
      <c r="B355" s="69" t="s">
        <v>268</v>
      </c>
      <c r="C355" s="64">
        <v>1331.66</v>
      </c>
      <c r="D355" s="70" t="s">
        <v>66</v>
      </c>
      <c r="E355" s="86" t="s">
        <v>607</v>
      </c>
      <c r="F355" s="81"/>
    </row>
    <row r="356" spans="1:6" x14ac:dyDescent="0.25">
      <c r="A356" s="81">
        <v>347</v>
      </c>
      <c r="B356" s="69" t="s">
        <v>268</v>
      </c>
      <c r="C356" s="64">
        <v>15629.52</v>
      </c>
      <c r="D356" s="70" t="s">
        <v>66</v>
      </c>
      <c r="E356" s="86" t="s">
        <v>608</v>
      </c>
      <c r="F356" s="81"/>
    </row>
    <row r="357" spans="1:6" x14ac:dyDescent="0.25">
      <c r="A357" s="81">
        <v>348</v>
      </c>
      <c r="B357" s="69" t="s">
        <v>268</v>
      </c>
      <c r="C357" s="64">
        <v>132.53</v>
      </c>
      <c r="D357" s="70" t="s">
        <v>66</v>
      </c>
      <c r="E357" s="86" t="s">
        <v>609</v>
      </c>
      <c r="F357" s="81"/>
    </row>
    <row r="358" spans="1:6" x14ac:dyDescent="0.25">
      <c r="A358" s="81">
        <v>349</v>
      </c>
      <c r="B358" s="69" t="s">
        <v>268</v>
      </c>
      <c r="C358" s="64">
        <v>1555.42</v>
      </c>
      <c r="D358" s="70" t="s">
        <v>66</v>
      </c>
      <c r="E358" s="86" t="s">
        <v>610</v>
      </c>
      <c r="F358" s="81"/>
    </row>
    <row r="359" spans="1:6" x14ac:dyDescent="0.25">
      <c r="A359" s="81">
        <v>350</v>
      </c>
      <c r="B359" s="69" t="s">
        <v>268</v>
      </c>
      <c r="C359" s="64">
        <v>1332.73</v>
      </c>
      <c r="D359" s="70" t="s">
        <v>66</v>
      </c>
      <c r="E359" s="86" t="s">
        <v>611</v>
      </c>
      <c r="F359" s="81"/>
    </row>
    <row r="360" spans="1:6" x14ac:dyDescent="0.25">
      <c r="A360" s="81">
        <v>351</v>
      </c>
      <c r="B360" s="69" t="s">
        <v>268</v>
      </c>
      <c r="C360" s="64">
        <v>15642.06</v>
      </c>
      <c r="D360" s="70" t="s">
        <v>66</v>
      </c>
      <c r="E360" s="86" t="s">
        <v>612</v>
      </c>
      <c r="F360" s="81"/>
    </row>
    <row r="361" spans="1:6" x14ac:dyDescent="0.25">
      <c r="A361" s="81">
        <v>352</v>
      </c>
      <c r="B361" s="69" t="s">
        <v>268</v>
      </c>
      <c r="C361" s="64">
        <v>3430.19</v>
      </c>
      <c r="D361" s="70" t="s">
        <v>66</v>
      </c>
      <c r="E361" s="86" t="s">
        <v>613</v>
      </c>
      <c r="F361" s="81"/>
    </row>
    <row r="362" spans="1:6" x14ac:dyDescent="0.25">
      <c r="A362" s="81">
        <v>353</v>
      </c>
      <c r="B362" s="69" t="s">
        <v>268</v>
      </c>
      <c r="C362" s="64">
        <v>40259.660000000003</v>
      </c>
      <c r="D362" s="70" t="s">
        <v>66</v>
      </c>
      <c r="E362" s="86" t="s">
        <v>614</v>
      </c>
      <c r="F362" s="81"/>
    </row>
    <row r="363" spans="1:6" x14ac:dyDescent="0.25">
      <c r="A363" s="81">
        <v>354</v>
      </c>
      <c r="B363" s="69" t="s">
        <v>268</v>
      </c>
      <c r="C363" s="64">
        <v>1488.67</v>
      </c>
      <c r="D363" s="70" t="s">
        <v>66</v>
      </c>
      <c r="E363" s="86" t="s">
        <v>615</v>
      </c>
      <c r="F363" s="81"/>
    </row>
    <row r="364" spans="1:6" x14ac:dyDescent="0.25">
      <c r="A364" s="81">
        <v>355</v>
      </c>
      <c r="B364" s="69" t="s">
        <v>268</v>
      </c>
      <c r="C364" s="64">
        <v>17472.3</v>
      </c>
      <c r="D364" s="70" t="s">
        <v>66</v>
      </c>
      <c r="E364" s="86" t="s">
        <v>616</v>
      </c>
      <c r="F364" s="81"/>
    </row>
    <row r="365" spans="1:6" x14ac:dyDescent="0.25">
      <c r="A365" s="81">
        <v>356</v>
      </c>
      <c r="B365" s="69" t="s">
        <v>268</v>
      </c>
      <c r="C365" s="64">
        <v>18136.400000000001</v>
      </c>
      <c r="D365" s="70" t="s">
        <v>66</v>
      </c>
      <c r="E365" s="86" t="s">
        <v>617</v>
      </c>
      <c r="F365" s="81"/>
    </row>
    <row r="366" spans="1:6" x14ac:dyDescent="0.25">
      <c r="A366" s="81">
        <v>357</v>
      </c>
      <c r="B366" s="69" t="s">
        <v>268</v>
      </c>
      <c r="C366" s="64">
        <v>546.25</v>
      </c>
      <c r="D366" s="70" t="s">
        <v>146</v>
      </c>
      <c r="E366" s="86" t="s">
        <v>618</v>
      </c>
      <c r="F366" s="81"/>
    </row>
    <row r="367" spans="1:6" x14ac:dyDescent="0.25">
      <c r="A367" s="81">
        <v>358</v>
      </c>
      <c r="B367" s="69" t="s">
        <v>268</v>
      </c>
      <c r="C367" s="64">
        <v>6411.25</v>
      </c>
      <c r="D367" s="70" t="s">
        <v>146</v>
      </c>
      <c r="E367" s="86" t="s">
        <v>619</v>
      </c>
      <c r="F367" s="81"/>
    </row>
    <row r="368" spans="1:6" x14ac:dyDescent="0.25">
      <c r="A368" s="81">
        <v>359</v>
      </c>
      <c r="B368" s="69" t="s">
        <v>268</v>
      </c>
      <c r="C368" s="64">
        <v>213.75</v>
      </c>
      <c r="D368" s="70" t="s">
        <v>146</v>
      </c>
      <c r="E368" s="86" t="s">
        <v>620</v>
      </c>
      <c r="F368" s="81"/>
    </row>
    <row r="369" spans="1:6" x14ac:dyDescent="0.25">
      <c r="A369" s="81">
        <v>360</v>
      </c>
      <c r="B369" s="69" t="s">
        <v>268</v>
      </c>
      <c r="C369" s="64">
        <v>2508.75</v>
      </c>
      <c r="D369" s="70" t="s">
        <v>146</v>
      </c>
      <c r="E369" s="86" t="s">
        <v>621</v>
      </c>
      <c r="F369" s="81"/>
    </row>
    <row r="370" spans="1:6" x14ac:dyDescent="0.25">
      <c r="A370" s="81">
        <v>361</v>
      </c>
      <c r="B370" s="69" t="s">
        <v>268</v>
      </c>
      <c r="C370" s="64">
        <v>1672.5</v>
      </c>
      <c r="D370" s="70" t="s">
        <v>146</v>
      </c>
      <c r="E370" s="86" t="s">
        <v>622</v>
      </c>
      <c r="F370" s="81"/>
    </row>
    <row r="371" spans="1:6" x14ac:dyDescent="0.25">
      <c r="A371" s="81">
        <v>362</v>
      </c>
      <c r="B371" s="69" t="s">
        <v>268</v>
      </c>
      <c r="C371" s="64">
        <v>142.5</v>
      </c>
      <c r="D371" s="70" t="s">
        <v>146</v>
      </c>
      <c r="E371" s="86" t="s">
        <v>623</v>
      </c>
      <c r="F371" s="81"/>
    </row>
    <row r="372" spans="1:6" x14ac:dyDescent="0.25">
      <c r="A372" s="81">
        <v>363</v>
      </c>
      <c r="B372" s="69" t="s">
        <v>268</v>
      </c>
      <c r="C372" s="64">
        <v>18011.09</v>
      </c>
      <c r="D372" s="70" t="s">
        <v>66</v>
      </c>
      <c r="E372" s="86" t="s">
        <v>624</v>
      </c>
      <c r="F372" s="81"/>
    </row>
    <row r="373" spans="1:6" x14ac:dyDescent="0.25">
      <c r="A373" s="81">
        <v>364</v>
      </c>
      <c r="B373" s="69" t="s">
        <v>268</v>
      </c>
      <c r="C373" s="64">
        <v>54874.49</v>
      </c>
      <c r="D373" s="70" t="s">
        <v>66</v>
      </c>
      <c r="E373" s="86" t="s">
        <v>625</v>
      </c>
      <c r="F373" s="81"/>
    </row>
    <row r="374" spans="1:6" x14ac:dyDescent="0.25">
      <c r="A374" s="81">
        <v>365</v>
      </c>
      <c r="B374" s="69" t="s">
        <v>274</v>
      </c>
      <c r="C374" s="64">
        <v>2000.68</v>
      </c>
      <c r="D374" s="70" t="s">
        <v>112</v>
      </c>
      <c r="E374" s="86" t="s">
        <v>626</v>
      </c>
      <c r="F374" s="81"/>
    </row>
    <row r="375" spans="1:6" x14ac:dyDescent="0.25">
      <c r="A375" s="81">
        <v>366</v>
      </c>
      <c r="B375" s="69" t="s">
        <v>274</v>
      </c>
      <c r="C375" s="64">
        <v>5053.5600000000004</v>
      </c>
      <c r="D375" s="70" t="s">
        <v>77</v>
      </c>
      <c r="E375" s="86" t="s">
        <v>627</v>
      </c>
      <c r="F375" s="81"/>
    </row>
    <row r="376" spans="1:6" x14ac:dyDescent="0.25">
      <c r="A376" s="81">
        <v>367</v>
      </c>
      <c r="B376" s="69" t="s">
        <v>274</v>
      </c>
      <c r="C376" s="64">
        <v>1145.6099999999999</v>
      </c>
      <c r="D376" s="70" t="s">
        <v>77</v>
      </c>
      <c r="E376" s="86" t="s">
        <v>628</v>
      </c>
      <c r="F376" s="81"/>
    </row>
    <row r="377" spans="1:6" x14ac:dyDescent="0.25">
      <c r="A377" s="81">
        <v>368</v>
      </c>
      <c r="B377" s="69" t="s">
        <v>274</v>
      </c>
      <c r="C377" s="64">
        <v>7063.6</v>
      </c>
      <c r="D377" s="70" t="s">
        <v>77</v>
      </c>
      <c r="E377" s="86" t="s">
        <v>629</v>
      </c>
      <c r="F377" s="81"/>
    </row>
    <row r="378" spans="1:6" x14ac:dyDescent="0.25">
      <c r="A378" s="81">
        <v>369</v>
      </c>
      <c r="B378" s="69" t="s">
        <v>274</v>
      </c>
      <c r="C378" s="64">
        <v>767840</v>
      </c>
      <c r="D378" s="70" t="s">
        <v>11</v>
      </c>
      <c r="E378" s="86" t="s">
        <v>630</v>
      </c>
      <c r="F378" s="81"/>
    </row>
    <row r="379" spans="1:6" x14ac:dyDescent="0.25">
      <c r="A379" s="81">
        <v>370</v>
      </c>
      <c r="B379" s="69" t="s">
        <v>274</v>
      </c>
      <c r="C379" s="64">
        <v>1779750</v>
      </c>
      <c r="D379" s="70" t="s">
        <v>11</v>
      </c>
      <c r="E379" s="86" t="s">
        <v>631</v>
      </c>
      <c r="F379" s="81"/>
    </row>
    <row r="380" spans="1:6" x14ac:dyDescent="0.25">
      <c r="A380" s="81">
        <v>371</v>
      </c>
      <c r="B380" s="69" t="s">
        <v>274</v>
      </c>
      <c r="C380" s="64">
        <v>4085.47</v>
      </c>
      <c r="D380" s="70" t="s">
        <v>11</v>
      </c>
      <c r="E380" s="86" t="s">
        <v>632</v>
      </c>
      <c r="F380" s="81"/>
    </row>
    <row r="381" spans="1:6" x14ac:dyDescent="0.25">
      <c r="A381" s="81">
        <v>372</v>
      </c>
      <c r="B381" s="69" t="s">
        <v>274</v>
      </c>
      <c r="C381" s="64">
        <v>149.81</v>
      </c>
      <c r="D381" s="70" t="s">
        <v>77</v>
      </c>
      <c r="E381" s="86" t="s">
        <v>633</v>
      </c>
      <c r="F381" s="81"/>
    </row>
    <row r="382" spans="1:6" x14ac:dyDescent="0.25">
      <c r="A382" s="81">
        <v>373</v>
      </c>
      <c r="B382" s="69" t="s">
        <v>274</v>
      </c>
      <c r="C382" s="64">
        <v>1550.49</v>
      </c>
      <c r="D382" s="70" t="s">
        <v>149</v>
      </c>
      <c r="E382" s="86" t="s">
        <v>634</v>
      </c>
      <c r="F382" s="81"/>
    </row>
    <row r="383" spans="1:6" x14ac:dyDescent="0.25">
      <c r="A383" s="81">
        <v>374</v>
      </c>
      <c r="B383" s="69" t="s">
        <v>274</v>
      </c>
      <c r="C383" s="64">
        <v>1765.92</v>
      </c>
      <c r="D383" s="70" t="s">
        <v>77</v>
      </c>
      <c r="E383" s="86" t="s">
        <v>635</v>
      </c>
      <c r="F383" s="81"/>
    </row>
    <row r="384" spans="1:6" x14ac:dyDescent="0.25">
      <c r="A384" s="81">
        <v>375</v>
      </c>
      <c r="B384" s="69" t="s">
        <v>274</v>
      </c>
      <c r="C384" s="64">
        <v>14712.24</v>
      </c>
      <c r="D384" s="70" t="s">
        <v>41</v>
      </c>
      <c r="E384" s="86" t="s">
        <v>636</v>
      </c>
      <c r="F384" s="81"/>
    </row>
    <row r="385" spans="1:6" x14ac:dyDescent="0.25">
      <c r="A385" s="81">
        <v>376</v>
      </c>
      <c r="B385" s="69" t="s">
        <v>274</v>
      </c>
      <c r="C385" s="64">
        <v>1723.65</v>
      </c>
      <c r="D385" s="70" t="s">
        <v>98</v>
      </c>
      <c r="E385" s="86" t="s">
        <v>637</v>
      </c>
      <c r="F385" s="81"/>
    </row>
    <row r="386" spans="1:6" x14ac:dyDescent="0.25">
      <c r="A386" s="81">
        <v>377</v>
      </c>
      <c r="B386" s="69" t="s">
        <v>274</v>
      </c>
      <c r="C386" s="64">
        <v>16385.009999999998</v>
      </c>
      <c r="D386" s="70" t="s">
        <v>41</v>
      </c>
      <c r="E386" s="86" t="s">
        <v>638</v>
      </c>
      <c r="F386" s="81"/>
    </row>
    <row r="387" spans="1:6" x14ac:dyDescent="0.25">
      <c r="A387" s="81">
        <v>378</v>
      </c>
      <c r="B387" s="69" t="s">
        <v>274</v>
      </c>
      <c r="C387" s="64">
        <v>1468.25</v>
      </c>
      <c r="D387" s="70" t="s">
        <v>275</v>
      </c>
      <c r="E387" s="86" t="s">
        <v>639</v>
      </c>
      <c r="F387" s="81"/>
    </row>
    <row r="388" spans="1:6" x14ac:dyDescent="0.25">
      <c r="A388" s="81">
        <v>379</v>
      </c>
      <c r="B388" s="69" t="s">
        <v>274</v>
      </c>
      <c r="C388" s="64">
        <v>3657.5</v>
      </c>
      <c r="D388" s="70" t="s">
        <v>96</v>
      </c>
      <c r="E388" s="86" t="s">
        <v>640</v>
      </c>
      <c r="F388" s="81"/>
    </row>
    <row r="389" spans="1:6" x14ac:dyDescent="0.25">
      <c r="A389" s="81">
        <v>380</v>
      </c>
      <c r="B389" s="69" t="s">
        <v>274</v>
      </c>
      <c r="C389" s="64">
        <v>42927.5</v>
      </c>
      <c r="D389" s="70" t="s">
        <v>96</v>
      </c>
      <c r="E389" s="86" t="s">
        <v>641</v>
      </c>
      <c r="F389" s="81"/>
    </row>
    <row r="390" spans="1:6" x14ac:dyDescent="0.25">
      <c r="A390" s="81">
        <v>381</v>
      </c>
      <c r="B390" s="69" t="s">
        <v>274</v>
      </c>
      <c r="C390" s="64">
        <v>60.5</v>
      </c>
      <c r="D390" s="70" t="s">
        <v>275</v>
      </c>
      <c r="E390" s="86" t="s">
        <v>642</v>
      </c>
      <c r="F390" s="81"/>
    </row>
    <row r="391" spans="1:6" x14ac:dyDescent="0.25">
      <c r="A391" s="81">
        <v>382</v>
      </c>
      <c r="B391" s="69" t="s">
        <v>274</v>
      </c>
      <c r="C391" s="64">
        <v>943.8</v>
      </c>
      <c r="D391" s="70" t="s">
        <v>275</v>
      </c>
      <c r="E391" s="86" t="s">
        <v>643</v>
      </c>
      <c r="F391" s="81"/>
    </row>
    <row r="392" spans="1:6" x14ac:dyDescent="0.25">
      <c r="A392" s="81">
        <v>383</v>
      </c>
      <c r="B392" s="69" t="s">
        <v>274</v>
      </c>
      <c r="C392" s="64">
        <v>63565.4</v>
      </c>
      <c r="D392" s="70" t="s">
        <v>41</v>
      </c>
      <c r="E392" s="86" t="s">
        <v>644</v>
      </c>
      <c r="F392" s="81"/>
    </row>
    <row r="393" spans="1:6" x14ac:dyDescent="0.25">
      <c r="A393" s="81">
        <v>384</v>
      </c>
      <c r="B393" s="69" t="s">
        <v>274</v>
      </c>
      <c r="C393" s="64">
        <v>1859288.03</v>
      </c>
      <c r="D393" s="70" t="s">
        <v>41</v>
      </c>
      <c r="E393" s="86" t="s">
        <v>645</v>
      </c>
      <c r="F393" s="81"/>
    </row>
    <row r="394" spans="1:6" x14ac:dyDescent="0.25">
      <c r="A394" s="81">
        <v>385</v>
      </c>
      <c r="B394" s="69" t="s">
        <v>274</v>
      </c>
      <c r="C394" s="64">
        <v>166.56</v>
      </c>
      <c r="D394" s="70" t="s">
        <v>101</v>
      </c>
      <c r="E394" s="86" t="s">
        <v>646</v>
      </c>
      <c r="F394" s="81"/>
    </row>
    <row r="395" spans="1:6" x14ac:dyDescent="0.25">
      <c r="A395" s="81">
        <v>386</v>
      </c>
      <c r="B395" s="69" t="s">
        <v>274</v>
      </c>
      <c r="C395" s="64">
        <v>218.93</v>
      </c>
      <c r="D395" s="70" t="s">
        <v>41</v>
      </c>
      <c r="E395" s="86" t="s">
        <v>647</v>
      </c>
      <c r="F395" s="81"/>
    </row>
    <row r="396" spans="1:6" x14ac:dyDescent="0.25">
      <c r="A396" s="81">
        <v>387</v>
      </c>
      <c r="B396" s="69" t="s">
        <v>274</v>
      </c>
      <c r="C396" s="64">
        <v>6403.78</v>
      </c>
      <c r="D396" s="70" t="s">
        <v>41</v>
      </c>
      <c r="E396" s="86" t="s">
        <v>648</v>
      </c>
      <c r="F396" s="81"/>
    </row>
    <row r="397" spans="1:6" x14ac:dyDescent="0.25">
      <c r="A397" s="81">
        <v>388</v>
      </c>
      <c r="B397" s="69" t="s">
        <v>274</v>
      </c>
      <c r="C397" s="64">
        <v>133952.28</v>
      </c>
      <c r="D397" s="70" t="s">
        <v>41</v>
      </c>
      <c r="E397" s="86" t="s">
        <v>649</v>
      </c>
      <c r="F397" s="81"/>
    </row>
    <row r="398" spans="1:6" x14ac:dyDescent="0.25">
      <c r="A398" s="81">
        <v>389</v>
      </c>
      <c r="B398" s="69" t="s">
        <v>274</v>
      </c>
      <c r="C398" s="64">
        <v>4579.5600000000004</v>
      </c>
      <c r="D398" s="70" t="s">
        <v>41</v>
      </c>
      <c r="E398" s="86" t="s">
        <v>650</v>
      </c>
      <c r="F398" s="81"/>
    </row>
    <row r="399" spans="1:6" x14ac:dyDescent="0.25">
      <c r="A399" s="81">
        <v>390</v>
      </c>
      <c r="B399" s="69" t="s">
        <v>274</v>
      </c>
      <c r="C399" s="64">
        <v>1465.52</v>
      </c>
      <c r="D399" s="70" t="s">
        <v>41</v>
      </c>
      <c r="E399" s="86" t="s">
        <v>651</v>
      </c>
      <c r="F399" s="81"/>
    </row>
    <row r="400" spans="1:6" x14ac:dyDescent="0.25">
      <c r="A400" s="81">
        <v>391</v>
      </c>
      <c r="B400" s="69" t="s">
        <v>274</v>
      </c>
      <c r="C400" s="64">
        <v>42866.38</v>
      </c>
      <c r="D400" s="70" t="s">
        <v>41</v>
      </c>
      <c r="E400" s="86" t="s">
        <v>652</v>
      </c>
      <c r="F400" s="81"/>
    </row>
    <row r="401" spans="1:6" x14ac:dyDescent="0.25">
      <c r="A401" s="81">
        <v>392</v>
      </c>
      <c r="B401" s="69" t="s">
        <v>274</v>
      </c>
      <c r="C401" s="64">
        <v>1103.42</v>
      </c>
      <c r="D401" s="70" t="s">
        <v>41</v>
      </c>
      <c r="E401" s="86" t="s">
        <v>653</v>
      </c>
      <c r="F401" s="81"/>
    </row>
    <row r="402" spans="1:6" x14ac:dyDescent="0.25">
      <c r="A402" s="81">
        <v>393</v>
      </c>
      <c r="B402" s="69" t="s">
        <v>274</v>
      </c>
      <c r="C402" s="64">
        <v>32275.08</v>
      </c>
      <c r="D402" s="70" t="s">
        <v>41</v>
      </c>
      <c r="E402" s="86" t="s">
        <v>654</v>
      </c>
      <c r="F402" s="81"/>
    </row>
    <row r="403" spans="1:6" x14ac:dyDescent="0.25">
      <c r="A403" s="81">
        <v>394</v>
      </c>
      <c r="B403" s="69" t="s">
        <v>274</v>
      </c>
      <c r="C403" s="64">
        <v>3280.86</v>
      </c>
      <c r="D403" s="70" t="s">
        <v>81</v>
      </c>
      <c r="E403" s="86" t="s">
        <v>655</v>
      </c>
      <c r="F403" s="81"/>
    </row>
    <row r="404" spans="1:6" x14ac:dyDescent="0.25">
      <c r="A404" s="81">
        <v>395</v>
      </c>
      <c r="B404" s="69" t="s">
        <v>274</v>
      </c>
      <c r="C404" s="64">
        <v>37084.74</v>
      </c>
      <c r="D404" s="70" t="s">
        <v>81</v>
      </c>
      <c r="E404" s="86" t="s">
        <v>656</v>
      </c>
      <c r="F404" s="81"/>
    </row>
    <row r="405" spans="1:6" x14ac:dyDescent="0.25">
      <c r="A405" s="81">
        <v>396</v>
      </c>
      <c r="B405" s="69" t="s">
        <v>274</v>
      </c>
      <c r="C405" s="64">
        <v>1143.81</v>
      </c>
      <c r="D405" s="70" t="s">
        <v>145</v>
      </c>
      <c r="E405" s="86" t="s">
        <v>905</v>
      </c>
      <c r="F405" s="81"/>
    </row>
    <row r="406" spans="1:6" x14ac:dyDescent="0.25">
      <c r="A406" s="81">
        <v>397</v>
      </c>
      <c r="B406" s="69" t="s">
        <v>274</v>
      </c>
      <c r="C406" s="64">
        <v>1143.81</v>
      </c>
      <c r="D406" s="70" t="s">
        <v>145</v>
      </c>
      <c r="E406" s="86" t="s">
        <v>905</v>
      </c>
      <c r="F406" s="81"/>
    </row>
    <row r="407" spans="1:6" x14ac:dyDescent="0.25">
      <c r="A407" s="81">
        <v>398</v>
      </c>
      <c r="B407" s="69" t="s">
        <v>276</v>
      </c>
      <c r="C407" s="64">
        <v>180</v>
      </c>
      <c r="D407" s="70" t="s">
        <v>187</v>
      </c>
      <c r="E407" s="86" t="s">
        <v>657</v>
      </c>
      <c r="F407" s="81"/>
    </row>
    <row r="408" spans="1:6" x14ac:dyDescent="0.25">
      <c r="A408" s="81">
        <v>399</v>
      </c>
      <c r="B408" s="69" t="s">
        <v>276</v>
      </c>
      <c r="C408" s="64">
        <v>20253.57</v>
      </c>
      <c r="D408" s="70" t="s">
        <v>112</v>
      </c>
      <c r="E408" s="86" t="s">
        <v>658</v>
      </c>
      <c r="F408" s="81"/>
    </row>
    <row r="409" spans="1:6" x14ac:dyDescent="0.25">
      <c r="A409" s="81">
        <v>400</v>
      </c>
      <c r="B409" s="69" t="s">
        <v>276</v>
      </c>
      <c r="C409" s="64">
        <v>33851.11</v>
      </c>
      <c r="D409" s="70" t="s">
        <v>93</v>
      </c>
      <c r="E409" s="86" t="s">
        <v>659</v>
      </c>
      <c r="F409" s="81"/>
    </row>
    <row r="410" spans="1:6" x14ac:dyDescent="0.25">
      <c r="A410" s="81">
        <v>401</v>
      </c>
      <c r="B410" s="69" t="s">
        <v>276</v>
      </c>
      <c r="C410" s="64">
        <v>500</v>
      </c>
      <c r="D410" s="70" t="s">
        <v>277</v>
      </c>
      <c r="E410" s="86" t="s">
        <v>660</v>
      </c>
      <c r="F410" s="81"/>
    </row>
    <row r="411" spans="1:6" x14ac:dyDescent="0.25">
      <c r="A411" s="81">
        <v>402</v>
      </c>
      <c r="B411" s="69" t="s">
        <v>276</v>
      </c>
      <c r="C411" s="64">
        <v>500</v>
      </c>
      <c r="D411" s="70" t="s">
        <v>278</v>
      </c>
      <c r="E411" s="86" t="s">
        <v>661</v>
      </c>
      <c r="F411" s="81"/>
    </row>
    <row r="412" spans="1:6" x14ac:dyDescent="0.25">
      <c r="A412" s="81">
        <v>403</v>
      </c>
      <c r="B412" s="69" t="s">
        <v>276</v>
      </c>
      <c r="C412" s="64">
        <v>32.369999999999997</v>
      </c>
      <c r="D412" s="70" t="s">
        <v>73</v>
      </c>
      <c r="E412" s="86" t="s">
        <v>662</v>
      </c>
      <c r="F412" s="81"/>
    </row>
    <row r="413" spans="1:6" x14ac:dyDescent="0.25">
      <c r="A413" s="81">
        <v>404</v>
      </c>
      <c r="B413" s="69" t="s">
        <v>276</v>
      </c>
      <c r="C413" s="64">
        <v>4054.72</v>
      </c>
      <c r="D413" s="70" t="s">
        <v>12</v>
      </c>
      <c r="E413" s="86" t="s">
        <v>663</v>
      </c>
      <c r="F413" s="81"/>
    </row>
    <row r="414" spans="1:6" x14ac:dyDescent="0.25">
      <c r="A414" s="81">
        <v>405</v>
      </c>
      <c r="B414" s="69" t="s">
        <v>276</v>
      </c>
      <c r="C414" s="64">
        <v>521.46</v>
      </c>
      <c r="D414" s="70" t="s">
        <v>12</v>
      </c>
      <c r="E414" s="86" t="s">
        <v>664</v>
      </c>
      <c r="F414" s="81"/>
    </row>
    <row r="415" spans="1:6" x14ac:dyDescent="0.25">
      <c r="A415" s="81">
        <v>406</v>
      </c>
      <c r="B415" s="69" t="s">
        <v>276</v>
      </c>
      <c r="C415" s="64">
        <v>1425</v>
      </c>
      <c r="D415" s="70" t="s">
        <v>167</v>
      </c>
      <c r="E415" s="86" t="s">
        <v>665</v>
      </c>
      <c r="F415" s="81"/>
    </row>
    <row r="416" spans="1:6" x14ac:dyDescent="0.25">
      <c r="A416" s="81">
        <v>407</v>
      </c>
      <c r="B416" s="69" t="s">
        <v>276</v>
      </c>
      <c r="C416" s="64">
        <v>13575</v>
      </c>
      <c r="D416" s="70" t="s">
        <v>167</v>
      </c>
      <c r="E416" s="86" t="s">
        <v>666</v>
      </c>
      <c r="F416" s="81"/>
    </row>
    <row r="417" spans="1:6" x14ac:dyDescent="0.25">
      <c r="A417" s="81">
        <v>408</v>
      </c>
      <c r="B417" s="69" t="s">
        <v>276</v>
      </c>
      <c r="C417" s="64">
        <v>5945.78</v>
      </c>
      <c r="D417" s="70" t="s">
        <v>12</v>
      </c>
      <c r="E417" s="86" t="s">
        <v>667</v>
      </c>
      <c r="F417" s="81"/>
    </row>
    <row r="418" spans="1:6" x14ac:dyDescent="0.25">
      <c r="A418" s="81">
        <v>409</v>
      </c>
      <c r="B418" s="69" t="s">
        <v>276</v>
      </c>
      <c r="C418" s="64">
        <v>2569.73</v>
      </c>
      <c r="D418" s="70" t="s">
        <v>12</v>
      </c>
      <c r="E418" s="86" t="s">
        <v>668</v>
      </c>
      <c r="F418" s="81"/>
    </row>
    <row r="419" spans="1:6" x14ac:dyDescent="0.25">
      <c r="A419" s="81">
        <v>410</v>
      </c>
      <c r="B419" s="69" t="s">
        <v>276</v>
      </c>
      <c r="C419" s="64">
        <v>2125895</v>
      </c>
      <c r="D419" s="70" t="s">
        <v>76</v>
      </c>
      <c r="E419" s="86" t="s">
        <v>669</v>
      </c>
      <c r="F419" s="81"/>
    </row>
    <row r="420" spans="1:6" x14ac:dyDescent="0.25">
      <c r="A420" s="81">
        <v>411</v>
      </c>
      <c r="B420" s="69" t="s">
        <v>276</v>
      </c>
      <c r="C420" s="64">
        <v>62582.93</v>
      </c>
      <c r="D420" s="70" t="s">
        <v>45</v>
      </c>
      <c r="E420" s="86" t="s">
        <v>670</v>
      </c>
      <c r="F420" s="81"/>
    </row>
    <row r="421" spans="1:6" x14ac:dyDescent="0.25">
      <c r="A421" s="81">
        <v>412</v>
      </c>
      <c r="B421" s="69" t="s">
        <v>276</v>
      </c>
      <c r="C421" s="64">
        <v>5538.87</v>
      </c>
      <c r="D421" s="70" t="s">
        <v>231</v>
      </c>
      <c r="E421" s="86" t="s">
        <v>671</v>
      </c>
      <c r="F421" s="81"/>
    </row>
    <row r="422" spans="1:6" x14ac:dyDescent="0.25">
      <c r="A422" s="81">
        <v>413</v>
      </c>
      <c r="B422" s="69" t="s">
        <v>276</v>
      </c>
      <c r="C422" s="64">
        <v>471.92</v>
      </c>
      <c r="D422" s="70" t="s">
        <v>231</v>
      </c>
      <c r="E422" s="86" t="s">
        <v>672</v>
      </c>
      <c r="F422" s="81"/>
    </row>
    <row r="423" spans="1:6" x14ac:dyDescent="0.25">
      <c r="A423" s="81">
        <v>414</v>
      </c>
      <c r="B423" s="69" t="s">
        <v>276</v>
      </c>
      <c r="C423" s="64">
        <v>3947.41</v>
      </c>
      <c r="D423" s="70" t="s">
        <v>41</v>
      </c>
      <c r="E423" s="86" t="s">
        <v>673</v>
      </c>
      <c r="F423" s="81"/>
    </row>
    <row r="424" spans="1:6" x14ac:dyDescent="0.25">
      <c r="A424" s="81">
        <v>415</v>
      </c>
      <c r="B424" s="69" t="s">
        <v>276</v>
      </c>
      <c r="C424" s="64">
        <v>8719.75</v>
      </c>
      <c r="D424" s="70" t="s">
        <v>12</v>
      </c>
      <c r="E424" s="86" t="s">
        <v>674</v>
      </c>
      <c r="F424" s="81"/>
    </row>
    <row r="425" spans="1:6" x14ac:dyDescent="0.25">
      <c r="A425" s="81">
        <v>416</v>
      </c>
      <c r="B425" s="69" t="s">
        <v>276</v>
      </c>
      <c r="C425" s="64">
        <v>9647.69</v>
      </c>
      <c r="D425" s="70" t="s">
        <v>12</v>
      </c>
      <c r="E425" s="86" t="s">
        <v>675</v>
      </c>
      <c r="F425" s="81"/>
    </row>
    <row r="426" spans="1:6" x14ac:dyDescent="0.25">
      <c r="A426" s="81">
        <v>417</v>
      </c>
      <c r="B426" s="69" t="s">
        <v>276</v>
      </c>
      <c r="C426" s="64">
        <v>29005.74</v>
      </c>
      <c r="D426" s="70" t="s">
        <v>16</v>
      </c>
      <c r="E426" s="86" t="s">
        <v>676</v>
      </c>
      <c r="F426" s="81"/>
    </row>
    <row r="427" spans="1:6" x14ac:dyDescent="0.25">
      <c r="A427" s="81">
        <v>418</v>
      </c>
      <c r="B427" s="69" t="s">
        <v>276</v>
      </c>
      <c r="C427" s="64">
        <v>18761.03</v>
      </c>
      <c r="D427" s="70" t="s">
        <v>16</v>
      </c>
      <c r="E427" s="86" t="s">
        <v>677</v>
      </c>
      <c r="F427" s="81"/>
    </row>
    <row r="428" spans="1:6" x14ac:dyDescent="0.25">
      <c r="A428" s="81">
        <v>419</v>
      </c>
      <c r="B428" s="69" t="s">
        <v>276</v>
      </c>
      <c r="C428" s="64">
        <v>43499.5</v>
      </c>
      <c r="D428" s="70" t="s">
        <v>77</v>
      </c>
      <c r="E428" s="86" t="s">
        <v>678</v>
      </c>
      <c r="F428" s="81"/>
    </row>
    <row r="429" spans="1:6" x14ac:dyDescent="0.25">
      <c r="A429" s="81">
        <v>420</v>
      </c>
      <c r="B429" s="69" t="s">
        <v>276</v>
      </c>
      <c r="C429" s="64">
        <v>8448.2199999999993</v>
      </c>
      <c r="D429" s="70" t="s">
        <v>77</v>
      </c>
      <c r="E429" s="86" t="s">
        <v>679</v>
      </c>
      <c r="F429" s="81"/>
    </row>
    <row r="430" spans="1:6" x14ac:dyDescent="0.25">
      <c r="A430" s="81">
        <v>421</v>
      </c>
      <c r="B430" s="69" t="s">
        <v>276</v>
      </c>
      <c r="C430" s="64">
        <v>2868.3</v>
      </c>
      <c r="D430" s="70" t="s">
        <v>77</v>
      </c>
      <c r="E430" s="86" t="s">
        <v>680</v>
      </c>
      <c r="F430" s="81"/>
    </row>
    <row r="431" spans="1:6" x14ac:dyDescent="0.25">
      <c r="A431" s="81">
        <v>422</v>
      </c>
      <c r="B431" s="69" t="s">
        <v>276</v>
      </c>
      <c r="C431" s="64">
        <v>1815</v>
      </c>
      <c r="D431" s="70" t="s">
        <v>279</v>
      </c>
      <c r="E431" s="86" t="s">
        <v>681</v>
      </c>
      <c r="F431" s="81"/>
    </row>
    <row r="432" spans="1:6" x14ac:dyDescent="0.25">
      <c r="A432" s="81">
        <v>423</v>
      </c>
      <c r="B432" s="69" t="s">
        <v>213</v>
      </c>
      <c r="C432" s="64">
        <v>500</v>
      </c>
      <c r="D432" s="70" t="s">
        <v>280</v>
      </c>
      <c r="E432" s="86" t="s">
        <v>682</v>
      </c>
      <c r="F432" s="81"/>
    </row>
    <row r="433" spans="1:6" x14ac:dyDescent="0.25">
      <c r="A433" s="81">
        <v>424</v>
      </c>
      <c r="B433" s="69" t="s">
        <v>213</v>
      </c>
      <c r="C433" s="64">
        <v>352.8</v>
      </c>
      <c r="D433" s="70" t="s">
        <v>74</v>
      </c>
      <c r="E433" s="86" t="s">
        <v>683</v>
      </c>
      <c r="F433" s="81"/>
    </row>
    <row r="434" spans="1:6" x14ac:dyDescent="0.25">
      <c r="A434" s="81">
        <v>425</v>
      </c>
      <c r="B434" s="69" t="s">
        <v>213</v>
      </c>
      <c r="C434" s="64">
        <v>500</v>
      </c>
      <c r="D434" s="70" t="s">
        <v>281</v>
      </c>
      <c r="E434" s="86" t="s">
        <v>684</v>
      </c>
      <c r="F434" s="81"/>
    </row>
    <row r="435" spans="1:6" x14ac:dyDescent="0.25">
      <c r="A435" s="81">
        <v>426</v>
      </c>
      <c r="B435" s="69" t="s">
        <v>213</v>
      </c>
      <c r="C435" s="64">
        <v>500</v>
      </c>
      <c r="D435" s="70" t="s">
        <v>282</v>
      </c>
      <c r="E435" s="86" t="s">
        <v>685</v>
      </c>
      <c r="F435" s="81"/>
    </row>
    <row r="436" spans="1:6" x14ac:dyDescent="0.25">
      <c r="A436" s="81">
        <v>427</v>
      </c>
      <c r="B436" s="69" t="s">
        <v>213</v>
      </c>
      <c r="C436" s="64">
        <v>436.31</v>
      </c>
      <c r="D436" s="70" t="s">
        <v>74</v>
      </c>
      <c r="E436" s="86" t="s">
        <v>686</v>
      </c>
      <c r="F436" s="81"/>
    </row>
    <row r="437" spans="1:6" x14ac:dyDescent="0.25">
      <c r="A437" s="81">
        <v>428</v>
      </c>
      <c r="B437" s="69" t="s">
        <v>213</v>
      </c>
      <c r="C437" s="64">
        <v>6655</v>
      </c>
      <c r="D437" s="70" t="s">
        <v>80</v>
      </c>
      <c r="E437" s="86" t="s">
        <v>687</v>
      </c>
      <c r="F437" s="81"/>
    </row>
    <row r="438" spans="1:6" x14ac:dyDescent="0.25">
      <c r="A438" s="81">
        <v>429</v>
      </c>
      <c r="B438" s="69" t="s">
        <v>213</v>
      </c>
      <c r="C438" s="64">
        <v>605</v>
      </c>
      <c r="D438" s="70" t="s">
        <v>139</v>
      </c>
      <c r="E438" s="86" t="s">
        <v>688</v>
      </c>
      <c r="F438" s="81"/>
    </row>
    <row r="439" spans="1:6" x14ac:dyDescent="0.25">
      <c r="A439" s="81">
        <v>430</v>
      </c>
      <c r="B439" s="69" t="s">
        <v>213</v>
      </c>
      <c r="C439" s="64">
        <v>8809.34</v>
      </c>
      <c r="D439" s="70" t="s">
        <v>138</v>
      </c>
      <c r="E439" s="86" t="s">
        <v>689</v>
      </c>
      <c r="F439" s="81"/>
    </row>
    <row r="440" spans="1:6" x14ac:dyDescent="0.25">
      <c r="A440" s="81">
        <v>431</v>
      </c>
      <c r="B440" s="69" t="s">
        <v>213</v>
      </c>
      <c r="C440" s="64">
        <v>2413.9499999999998</v>
      </c>
      <c r="D440" s="70" t="s">
        <v>136</v>
      </c>
      <c r="E440" s="86" t="s">
        <v>690</v>
      </c>
      <c r="F440" s="81"/>
    </row>
    <row r="441" spans="1:6" x14ac:dyDescent="0.25">
      <c r="A441" s="81">
        <v>432</v>
      </c>
      <c r="B441" s="69" t="s">
        <v>213</v>
      </c>
      <c r="C441" s="64">
        <v>5941.2</v>
      </c>
      <c r="D441" s="70" t="s">
        <v>41</v>
      </c>
      <c r="E441" s="86" t="s">
        <v>691</v>
      </c>
      <c r="F441" s="81"/>
    </row>
    <row r="442" spans="1:6" x14ac:dyDescent="0.25">
      <c r="A442" s="81">
        <v>433</v>
      </c>
      <c r="B442" s="69" t="s">
        <v>213</v>
      </c>
      <c r="C442" s="64">
        <v>4518.26</v>
      </c>
      <c r="D442" s="70" t="s">
        <v>80</v>
      </c>
      <c r="E442" s="86" t="s">
        <v>692</v>
      </c>
      <c r="F442" s="81"/>
    </row>
    <row r="443" spans="1:6" x14ac:dyDescent="0.25">
      <c r="A443" s="81">
        <v>434</v>
      </c>
      <c r="B443" s="69" t="s">
        <v>213</v>
      </c>
      <c r="C443" s="64">
        <v>2654.87</v>
      </c>
      <c r="D443" s="70" t="s">
        <v>41</v>
      </c>
      <c r="E443" s="86" t="s">
        <v>693</v>
      </c>
      <c r="F443" s="81"/>
    </row>
    <row r="444" spans="1:6" x14ac:dyDescent="0.25">
      <c r="A444" s="81">
        <v>435</v>
      </c>
      <c r="B444" s="69" t="s">
        <v>213</v>
      </c>
      <c r="C444" s="64">
        <v>9235.82</v>
      </c>
      <c r="D444" s="70" t="s">
        <v>41</v>
      </c>
      <c r="E444" s="86" t="s">
        <v>694</v>
      </c>
      <c r="F444" s="81"/>
    </row>
    <row r="445" spans="1:6" x14ac:dyDescent="0.25">
      <c r="A445" s="81">
        <v>436</v>
      </c>
      <c r="B445" s="69" t="s">
        <v>213</v>
      </c>
      <c r="C445" s="64">
        <v>53030.16</v>
      </c>
      <c r="D445" s="70" t="s">
        <v>80</v>
      </c>
      <c r="E445" s="86" t="s">
        <v>695</v>
      </c>
      <c r="F445" s="81"/>
    </row>
    <row r="446" spans="1:6" x14ac:dyDescent="0.25">
      <c r="A446" s="81">
        <v>437</v>
      </c>
      <c r="B446" s="69" t="s">
        <v>213</v>
      </c>
      <c r="C446" s="64">
        <v>156.80000000000001</v>
      </c>
      <c r="D446" s="70" t="s">
        <v>137</v>
      </c>
      <c r="E446" s="86" t="s">
        <v>696</v>
      </c>
      <c r="F446" s="81"/>
    </row>
    <row r="447" spans="1:6" x14ac:dyDescent="0.25">
      <c r="A447" s="81">
        <v>438</v>
      </c>
      <c r="B447" s="69" t="s">
        <v>213</v>
      </c>
      <c r="C447" s="64">
        <v>4235</v>
      </c>
      <c r="D447" s="70" t="s">
        <v>140</v>
      </c>
      <c r="E447" s="86" t="s">
        <v>697</v>
      </c>
      <c r="F447" s="81"/>
    </row>
    <row r="448" spans="1:6" x14ac:dyDescent="0.25">
      <c r="A448" s="81">
        <v>439</v>
      </c>
      <c r="B448" s="69" t="s">
        <v>213</v>
      </c>
      <c r="C448" s="64">
        <v>19407.71</v>
      </c>
      <c r="D448" s="70" t="s">
        <v>41</v>
      </c>
      <c r="E448" s="86" t="s">
        <v>698</v>
      </c>
      <c r="F448" s="81"/>
    </row>
    <row r="449" spans="1:6" x14ac:dyDescent="0.25">
      <c r="A449" s="81">
        <v>440</v>
      </c>
      <c r="B449" s="69" t="s">
        <v>213</v>
      </c>
      <c r="C449" s="64">
        <v>7011</v>
      </c>
      <c r="D449" s="70" t="s">
        <v>140</v>
      </c>
      <c r="E449" s="86" t="s">
        <v>699</v>
      </c>
      <c r="F449" s="81"/>
    </row>
    <row r="450" spans="1:6" x14ac:dyDescent="0.25">
      <c r="A450" s="81">
        <v>441</v>
      </c>
      <c r="B450" s="69" t="s">
        <v>213</v>
      </c>
      <c r="C450" s="64">
        <v>2020</v>
      </c>
      <c r="D450" s="70" t="s">
        <v>84</v>
      </c>
      <c r="E450" s="86" t="s">
        <v>847</v>
      </c>
      <c r="F450" s="81"/>
    </row>
    <row r="451" spans="1:6" x14ac:dyDescent="0.25">
      <c r="A451" s="81">
        <v>442</v>
      </c>
      <c r="B451" s="69" t="s">
        <v>213</v>
      </c>
      <c r="C451" s="64">
        <v>43611.86</v>
      </c>
      <c r="D451" s="70" t="s">
        <v>16</v>
      </c>
      <c r="E451" s="86" t="s">
        <v>700</v>
      </c>
      <c r="F451" s="81"/>
    </row>
    <row r="452" spans="1:6" x14ac:dyDescent="0.25">
      <c r="A452" s="81">
        <v>443</v>
      </c>
      <c r="B452" s="69" t="s">
        <v>213</v>
      </c>
      <c r="C452" s="64">
        <v>1633.5</v>
      </c>
      <c r="D452" s="70" t="s">
        <v>136</v>
      </c>
      <c r="E452" s="86" t="s">
        <v>701</v>
      </c>
      <c r="F452" s="81"/>
    </row>
    <row r="453" spans="1:6" x14ac:dyDescent="0.25">
      <c r="A453" s="81">
        <v>444</v>
      </c>
      <c r="B453" s="69" t="s">
        <v>213</v>
      </c>
      <c r="C453" s="64">
        <v>268852.78999999998</v>
      </c>
      <c r="D453" s="70" t="s">
        <v>16</v>
      </c>
      <c r="E453" s="86" t="s">
        <v>702</v>
      </c>
      <c r="F453" s="81"/>
    </row>
    <row r="454" spans="1:6" x14ac:dyDescent="0.25">
      <c r="A454" s="81">
        <v>445</v>
      </c>
      <c r="B454" s="69" t="s">
        <v>213</v>
      </c>
      <c r="C454" s="64">
        <v>2389.11</v>
      </c>
      <c r="D454" s="70" t="s">
        <v>16</v>
      </c>
      <c r="E454" s="86" t="s">
        <v>703</v>
      </c>
      <c r="F454" s="81"/>
    </row>
    <row r="455" spans="1:6" x14ac:dyDescent="0.25">
      <c r="A455" s="81">
        <v>446</v>
      </c>
      <c r="B455" s="69" t="s">
        <v>213</v>
      </c>
      <c r="C455" s="64">
        <v>185639.35</v>
      </c>
      <c r="D455" s="70" t="s">
        <v>16</v>
      </c>
      <c r="E455" s="86" t="s">
        <v>704</v>
      </c>
      <c r="F455" s="81"/>
    </row>
    <row r="456" spans="1:6" x14ac:dyDescent="0.25">
      <c r="A456" s="81">
        <v>447</v>
      </c>
      <c r="B456" s="69" t="s">
        <v>213</v>
      </c>
      <c r="C456" s="64">
        <v>2164.34</v>
      </c>
      <c r="D456" s="70" t="s">
        <v>283</v>
      </c>
      <c r="E456" s="86" t="s">
        <v>705</v>
      </c>
      <c r="F456" s="81"/>
    </row>
    <row r="457" spans="1:6" x14ac:dyDescent="0.25">
      <c r="A457" s="81">
        <v>448</v>
      </c>
      <c r="B457" s="69" t="s">
        <v>213</v>
      </c>
      <c r="C457" s="64">
        <v>25402.49</v>
      </c>
      <c r="D457" s="70" t="s">
        <v>283</v>
      </c>
      <c r="E457" s="86" t="s">
        <v>706</v>
      </c>
      <c r="F457" s="81"/>
    </row>
    <row r="458" spans="1:6" x14ac:dyDescent="0.25">
      <c r="A458" s="81">
        <v>449</v>
      </c>
      <c r="B458" s="69" t="s">
        <v>213</v>
      </c>
      <c r="C458" s="64">
        <v>1274.6600000000001</v>
      </c>
      <c r="D458" s="70" t="s">
        <v>283</v>
      </c>
      <c r="E458" s="86" t="s">
        <v>707</v>
      </c>
      <c r="F458" s="81"/>
    </row>
    <row r="459" spans="1:6" x14ac:dyDescent="0.25">
      <c r="A459" s="81">
        <v>450</v>
      </c>
      <c r="B459" s="69" t="s">
        <v>213</v>
      </c>
      <c r="C459" s="64">
        <v>14960.5</v>
      </c>
      <c r="D459" s="70" t="s">
        <v>283</v>
      </c>
      <c r="E459" s="86" t="s">
        <v>708</v>
      </c>
      <c r="F459" s="81"/>
    </row>
    <row r="460" spans="1:6" x14ac:dyDescent="0.25">
      <c r="A460" s="81">
        <v>451</v>
      </c>
      <c r="B460" s="69" t="s">
        <v>213</v>
      </c>
      <c r="C460" s="64">
        <v>656.47</v>
      </c>
      <c r="D460" s="70" t="s">
        <v>159</v>
      </c>
      <c r="E460" s="86" t="s">
        <v>709</v>
      </c>
      <c r="F460" s="81"/>
    </row>
    <row r="461" spans="1:6" x14ac:dyDescent="0.25">
      <c r="A461" s="81">
        <v>452</v>
      </c>
      <c r="B461" s="69" t="s">
        <v>213</v>
      </c>
      <c r="C461" s="64">
        <v>7704.93</v>
      </c>
      <c r="D461" s="70" t="s">
        <v>159</v>
      </c>
      <c r="E461" s="86" t="s">
        <v>710</v>
      </c>
      <c r="F461" s="81"/>
    </row>
    <row r="462" spans="1:6" x14ac:dyDescent="0.25">
      <c r="A462" s="81">
        <v>453</v>
      </c>
      <c r="B462" s="69" t="s">
        <v>213</v>
      </c>
      <c r="C462" s="64">
        <v>9202857.2100000009</v>
      </c>
      <c r="D462" s="70" t="s">
        <v>16</v>
      </c>
      <c r="E462" s="86" t="s">
        <v>711</v>
      </c>
      <c r="F462" s="81"/>
    </row>
    <row r="463" spans="1:6" x14ac:dyDescent="0.25">
      <c r="A463" s="81">
        <v>454</v>
      </c>
      <c r="B463" s="69" t="s">
        <v>213</v>
      </c>
      <c r="C463" s="64">
        <v>42599</v>
      </c>
      <c r="D463" s="70" t="s">
        <v>140</v>
      </c>
      <c r="E463" s="86" t="s">
        <v>712</v>
      </c>
      <c r="F463" s="81"/>
    </row>
    <row r="464" spans="1:6" x14ac:dyDescent="0.25">
      <c r="A464" s="81">
        <v>455</v>
      </c>
      <c r="B464" s="69" t="s">
        <v>213</v>
      </c>
      <c r="C464" s="64">
        <v>3238.76</v>
      </c>
      <c r="D464" s="70" t="s">
        <v>12</v>
      </c>
      <c r="E464" s="86" t="s">
        <v>713</v>
      </c>
      <c r="F464" s="81"/>
    </row>
    <row r="465" spans="1:6" x14ac:dyDescent="0.25">
      <c r="A465" s="81">
        <v>456</v>
      </c>
      <c r="B465" s="69" t="s">
        <v>213</v>
      </c>
      <c r="C465" s="64">
        <v>18691.87</v>
      </c>
      <c r="D465" s="70" t="s">
        <v>12</v>
      </c>
      <c r="E465" s="86" t="s">
        <v>714</v>
      </c>
      <c r="F465" s="81"/>
    </row>
    <row r="466" spans="1:6" x14ac:dyDescent="0.25">
      <c r="A466" s="81">
        <v>457</v>
      </c>
      <c r="B466" s="69" t="s">
        <v>213</v>
      </c>
      <c r="C466" s="64">
        <v>28052.87</v>
      </c>
      <c r="D466" s="70" t="s">
        <v>12</v>
      </c>
      <c r="E466" s="86" t="s">
        <v>715</v>
      </c>
      <c r="F466" s="81"/>
    </row>
    <row r="467" spans="1:6" x14ac:dyDescent="0.25">
      <c r="A467" s="81">
        <v>458</v>
      </c>
      <c r="B467" s="69" t="s">
        <v>213</v>
      </c>
      <c r="C467" s="64">
        <v>860.08</v>
      </c>
      <c r="D467" s="70" t="s">
        <v>12</v>
      </c>
      <c r="E467" s="86" t="s">
        <v>716</v>
      </c>
      <c r="F467" s="81"/>
    </row>
    <row r="468" spans="1:6" x14ac:dyDescent="0.25">
      <c r="A468" s="81">
        <v>459</v>
      </c>
      <c r="B468" s="69" t="s">
        <v>213</v>
      </c>
      <c r="C468" s="64">
        <v>8438.02</v>
      </c>
      <c r="D468" s="70" t="s">
        <v>12</v>
      </c>
      <c r="E468" s="86" t="s">
        <v>717</v>
      </c>
      <c r="F468" s="81"/>
    </row>
    <row r="469" spans="1:6" x14ac:dyDescent="0.25">
      <c r="A469" s="81">
        <v>460</v>
      </c>
      <c r="B469" s="69" t="s">
        <v>213</v>
      </c>
      <c r="C469" s="64">
        <v>2282.59</v>
      </c>
      <c r="D469" s="70" t="s">
        <v>148</v>
      </c>
      <c r="E469" s="86" t="s">
        <v>718</v>
      </c>
      <c r="F469" s="81"/>
    </row>
    <row r="470" spans="1:6" x14ac:dyDescent="0.25">
      <c r="A470" s="81">
        <v>461</v>
      </c>
      <c r="B470" s="69" t="s">
        <v>213</v>
      </c>
      <c r="C470" s="64">
        <v>19593.72</v>
      </c>
      <c r="D470" s="70" t="s">
        <v>16</v>
      </c>
      <c r="E470" s="86" t="s">
        <v>719</v>
      </c>
      <c r="F470" s="81"/>
    </row>
    <row r="471" spans="1:6" x14ac:dyDescent="0.25">
      <c r="A471" s="81">
        <v>466</v>
      </c>
      <c r="B471" s="69" t="s">
        <v>214</v>
      </c>
      <c r="C471" s="64">
        <v>345469.31</v>
      </c>
      <c r="D471" s="70" t="s">
        <v>71</v>
      </c>
      <c r="E471" s="86" t="s">
        <v>720</v>
      </c>
      <c r="F471" s="81"/>
    </row>
    <row r="472" spans="1:6" x14ac:dyDescent="0.25">
      <c r="A472" s="81">
        <v>467</v>
      </c>
      <c r="B472" s="69" t="s">
        <v>214</v>
      </c>
      <c r="C472" s="64">
        <v>99987.47</v>
      </c>
      <c r="D472" s="70" t="s">
        <v>71</v>
      </c>
      <c r="E472" s="86" t="s">
        <v>721</v>
      </c>
      <c r="F472" s="81"/>
    </row>
    <row r="473" spans="1:6" x14ac:dyDescent="0.25">
      <c r="A473" s="81">
        <v>468</v>
      </c>
      <c r="B473" s="69" t="s">
        <v>214</v>
      </c>
      <c r="C473" s="64">
        <v>381516.79</v>
      </c>
      <c r="D473" s="70" t="s">
        <v>71</v>
      </c>
      <c r="E473" s="86" t="s">
        <v>722</v>
      </c>
      <c r="F473" s="81"/>
    </row>
    <row r="474" spans="1:6" x14ac:dyDescent="0.25">
      <c r="A474" s="81">
        <v>469</v>
      </c>
      <c r="B474" s="69" t="s">
        <v>214</v>
      </c>
      <c r="C474" s="64">
        <v>1099.68</v>
      </c>
      <c r="D474" s="70" t="s">
        <v>90</v>
      </c>
      <c r="E474" s="86" t="s">
        <v>723</v>
      </c>
      <c r="F474" s="81"/>
    </row>
    <row r="475" spans="1:6" x14ac:dyDescent="0.25">
      <c r="A475" s="81">
        <v>470</v>
      </c>
      <c r="B475" s="69" t="s">
        <v>214</v>
      </c>
      <c r="C475" s="64">
        <v>1592.51</v>
      </c>
      <c r="D475" s="70" t="s">
        <v>90</v>
      </c>
      <c r="E475" s="86" t="s">
        <v>724</v>
      </c>
      <c r="F475" s="81"/>
    </row>
    <row r="476" spans="1:6" x14ac:dyDescent="0.25">
      <c r="A476" s="81">
        <v>471</v>
      </c>
      <c r="B476" s="69" t="s">
        <v>214</v>
      </c>
      <c r="C476" s="64">
        <v>12379.15</v>
      </c>
      <c r="D476" s="70" t="s">
        <v>90</v>
      </c>
      <c r="E476" s="86" t="s">
        <v>725</v>
      </c>
      <c r="F476" s="81"/>
    </row>
    <row r="477" spans="1:6" x14ac:dyDescent="0.25">
      <c r="A477" s="81">
        <v>472</v>
      </c>
      <c r="B477" s="69" t="s">
        <v>214</v>
      </c>
      <c r="C477" s="64">
        <v>39810.69</v>
      </c>
      <c r="D477" s="70" t="s">
        <v>71</v>
      </c>
      <c r="E477" s="86" t="s">
        <v>726</v>
      </c>
      <c r="F477" s="81"/>
    </row>
    <row r="478" spans="1:6" x14ac:dyDescent="0.25">
      <c r="A478" s="81">
        <v>473</v>
      </c>
      <c r="B478" s="69" t="s">
        <v>214</v>
      </c>
      <c r="C478" s="64">
        <v>31200</v>
      </c>
      <c r="D478" s="70" t="s">
        <v>43</v>
      </c>
      <c r="E478" s="86" t="s">
        <v>727</v>
      </c>
      <c r="F478" s="81"/>
    </row>
    <row r="479" spans="1:6" x14ac:dyDescent="0.25">
      <c r="A479" s="81">
        <v>474</v>
      </c>
      <c r="B479" s="69" t="s">
        <v>214</v>
      </c>
      <c r="C479" s="64">
        <v>22.3</v>
      </c>
      <c r="D479" s="70" t="s">
        <v>194</v>
      </c>
      <c r="E479" s="86" t="s">
        <v>728</v>
      </c>
      <c r="F479" s="81"/>
    </row>
    <row r="480" spans="1:6" x14ac:dyDescent="0.25">
      <c r="A480" s="81">
        <v>475</v>
      </c>
      <c r="B480" s="69" t="s">
        <v>214</v>
      </c>
      <c r="C480" s="64">
        <v>424323.44</v>
      </c>
      <c r="D480" s="70" t="s">
        <v>71</v>
      </c>
      <c r="E480" s="86" t="s">
        <v>729</v>
      </c>
      <c r="F480" s="81"/>
    </row>
    <row r="481" spans="1:6" x14ac:dyDescent="0.25">
      <c r="A481" s="81">
        <v>476</v>
      </c>
      <c r="B481" s="69" t="s">
        <v>214</v>
      </c>
      <c r="C481" s="64">
        <v>25.69</v>
      </c>
      <c r="D481" s="70" t="s">
        <v>194</v>
      </c>
      <c r="E481" s="86" t="s">
        <v>730</v>
      </c>
      <c r="F481" s="81"/>
    </row>
    <row r="482" spans="1:6" x14ac:dyDescent="0.25">
      <c r="A482" s="81">
        <v>477</v>
      </c>
      <c r="B482" s="69" t="s">
        <v>214</v>
      </c>
      <c r="C482" s="64">
        <v>16.78</v>
      </c>
      <c r="D482" s="70" t="s">
        <v>194</v>
      </c>
      <c r="E482" s="86" t="s">
        <v>731</v>
      </c>
      <c r="F482" s="81"/>
    </row>
    <row r="483" spans="1:6" x14ac:dyDescent="0.25">
      <c r="A483" s="81">
        <v>478</v>
      </c>
      <c r="B483" s="69" t="s">
        <v>214</v>
      </c>
      <c r="C483" s="64">
        <v>29434.6</v>
      </c>
      <c r="D483" s="70" t="s">
        <v>70</v>
      </c>
      <c r="E483" s="86" t="s">
        <v>732</v>
      </c>
      <c r="F483" s="81"/>
    </row>
    <row r="484" spans="1:6" x14ac:dyDescent="0.25">
      <c r="A484" s="81">
        <v>479</v>
      </c>
      <c r="B484" s="69" t="s">
        <v>214</v>
      </c>
      <c r="C484" s="64">
        <v>8519.11</v>
      </c>
      <c r="D484" s="70" t="s">
        <v>70</v>
      </c>
      <c r="E484" s="86" t="s">
        <v>733</v>
      </c>
      <c r="F484" s="81"/>
    </row>
    <row r="485" spans="1:6" x14ac:dyDescent="0.25">
      <c r="A485" s="81">
        <v>480</v>
      </c>
      <c r="B485" s="69" t="s">
        <v>214</v>
      </c>
      <c r="C485" s="64">
        <v>32505.91</v>
      </c>
      <c r="D485" s="70" t="s">
        <v>70</v>
      </c>
      <c r="E485" s="86" t="s">
        <v>734</v>
      </c>
      <c r="F485" s="81"/>
    </row>
    <row r="486" spans="1:6" x14ac:dyDescent="0.25">
      <c r="A486" s="81">
        <v>481</v>
      </c>
      <c r="B486" s="69" t="s">
        <v>214</v>
      </c>
      <c r="C486" s="64">
        <v>11.94</v>
      </c>
      <c r="D486" s="70" t="s">
        <v>194</v>
      </c>
      <c r="E486" s="86" t="s">
        <v>735</v>
      </c>
      <c r="F486" s="81"/>
    </row>
    <row r="487" spans="1:6" x14ac:dyDescent="0.25">
      <c r="A487" s="81">
        <v>482</v>
      </c>
      <c r="B487" s="69" t="s">
        <v>214</v>
      </c>
      <c r="C487" s="64">
        <v>3391.94</v>
      </c>
      <c r="D487" s="70" t="s">
        <v>70</v>
      </c>
      <c r="E487" s="86" t="s">
        <v>736</v>
      </c>
      <c r="F487" s="81"/>
    </row>
    <row r="488" spans="1:6" x14ac:dyDescent="0.25">
      <c r="A488" s="81">
        <v>483</v>
      </c>
      <c r="B488" s="69" t="s">
        <v>214</v>
      </c>
      <c r="C488" s="64">
        <v>7.24</v>
      </c>
      <c r="D488" s="70" t="s">
        <v>194</v>
      </c>
      <c r="E488" s="86" t="s">
        <v>737</v>
      </c>
      <c r="F488" s="81"/>
    </row>
    <row r="489" spans="1:6" x14ac:dyDescent="0.25">
      <c r="A489" s="81">
        <v>484</v>
      </c>
      <c r="B489" s="69" t="s">
        <v>214</v>
      </c>
      <c r="C489" s="64">
        <v>36153.120000000003</v>
      </c>
      <c r="D489" s="70" t="s">
        <v>70</v>
      </c>
      <c r="E489" s="86" t="s">
        <v>738</v>
      </c>
      <c r="F489" s="81"/>
    </row>
    <row r="490" spans="1:6" x14ac:dyDescent="0.25">
      <c r="A490" s="81">
        <v>485</v>
      </c>
      <c r="B490" s="69" t="s">
        <v>214</v>
      </c>
      <c r="C490" s="64">
        <v>7.12</v>
      </c>
      <c r="D490" s="70" t="s">
        <v>194</v>
      </c>
      <c r="E490" s="86" t="s">
        <v>739</v>
      </c>
      <c r="F490" s="81"/>
    </row>
    <row r="491" spans="1:6" x14ac:dyDescent="0.25">
      <c r="A491" s="81">
        <v>486</v>
      </c>
      <c r="B491" s="69" t="s">
        <v>214</v>
      </c>
      <c r="C491" s="64">
        <v>11.6</v>
      </c>
      <c r="D491" s="70" t="s">
        <v>194</v>
      </c>
      <c r="E491" s="86" t="s">
        <v>740</v>
      </c>
      <c r="F491" s="81"/>
    </row>
    <row r="492" spans="1:6" x14ac:dyDescent="0.25">
      <c r="A492" s="81">
        <v>487</v>
      </c>
      <c r="B492" s="69" t="s">
        <v>214</v>
      </c>
      <c r="C492" s="64">
        <v>9.51</v>
      </c>
      <c r="D492" s="70" t="s">
        <v>194</v>
      </c>
      <c r="E492" s="86" t="s">
        <v>741</v>
      </c>
      <c r="F492" s="81"/>
    </row>
    <row r="493" spans="1:6" x14ac:dyDescent="0.25">
      <c r="A493" s="81">
        <v>488</v>
      </c>
      <c r="B493" s="69" t="s">
        <v>214</v>
      </c>
      <c r="C493" s="64">
        <v>2904</v>
      </c>
      <c r="D493" s="70" t="s">
        <v>273</v>
      </c>
      <c r="E493" s="86" t="s">
        <v>742</v>
      </c>
      <c r="F493" s="81"/>
    </row>
    <row r="494" spans="1:6" x14ac:dyDescent="0.25">
      <c r="A494" s="81">
        <v>489</v>
      </c>
      <c r="B494" s="69" t="s">
        <v>214</v>
      </c>
      <c r="C494" s="64">
        <v>31.4</v>
      </c>
      <c r="D494" s="70" t="s">
        <v>194</v>
      </c>
      <c r="E494" s="86" t="s">
        <v>743</v>
      </c>
      <c r="F494" s="81"/>
    </row>
    <row r="495" spans="1:6" x14ac:dyDescent="0.25">
      <c r="A495" s="81">
        <v>490</v>
      </c>
      <c r="B495" s="69" t="s">
        <v>214</v>
      </c>
      <c r="C495" s="64">
        <v>2420</v>
      </c>
      <c r="D495" s="70" t="s">
        <v>284</v>
      </c>
      <c r="E495" s="86" t="s">
        <v>744</v>
      </c>
      <c r="F495" s="81"/>
    </row>
    <row r="496" spans="1:6" x14ac:dyDescent="0.25">
      <c r="A496" s="81">
        <v>491</v>
      </c>
      <c r="B496" s="69" t="s">
        <v>214</v>
      </c>
      <c r="C496" s="64">
        <v>2541</v>
      </c>
      <c r="D496" s="70" t="s">
        <v>285</v>
      </c>
      <c r="E496" s="86" t="s">
        <v>745</v>
      </c>
      <c r="F496" s="81"/>
    </row>
    <row r="497" spans="1:6" x14ac:dyDescent="0.25">
      <c r="A497" s="81">
        <v>492</v>
      </c>
      <c r="B497" s="69" t="s">
        <v>214</v>
      </c>
      <c r="C497" s="64">
        <v>22.1</v>
      </c>
      <c r="D497" s="70" t="s">
        <v>194</v>
      </c>
      <c r="E497" s="86" t="s">
        <v>746</v>
      </c>
      <c r="F497" s="81"/>
    </row>
    <row r="498" spans="1:6" x14ac:dyDescent="0.25">
      <c r="A498" s="81">
        <v>493</v>
      </c>
      <c r="B498" s="69" t="s">
        <v>214</v>
      </c>
      <c r="C498" s="64">
        <v>21.98</v>
      </c>
      <c r="D498" s="70" t="s">
        <v>194</v>
      </c>
      <c r="E498" s="86" t="s">
        <v>747</v>
      </c>
      <c r="F498" s="81"/>
    </row>
    <row r="499" spans="1:6" x14ac:dyDescent="0.25">
      <c r="A499" s="81">
        <v>494</v>
      </c>
      <c r="B499" s="69" t="s">
        <v>214</v>
      </c>
      <c r="C499" s="64">
        <v>145241.67000000001</v>
      </c>
      <c r="D499" s="70" t="s">
        <v>41</v>
      </c>
      <c r="E499" s="86" t="s">
        <v>748</v>
      </c>
      <c r="F499" s="81"/>
    </row>
    <row r="500" spans="1:6" x14ac:dyDescent="0.25">
      <c r="A500" s="81">
        <v>495</v>
      </c>
      <c r="B500" s="69" t="s">
        <v>214</v>
      </c>
      <c r="C500" s="64">
        <v>2571.2399999999998</v>
      </c>
      <c r="D500" s="70" t="s">
        <v>41</v>
      </c>
      <c r="E500" s="86" t="s">
        <v>749</v>
      </c>
      <c r="F500" s="81"/>
    </row>
    <row r="501" spans="1:6" x14ac:dyDescent="0.25">
      <c r="A501" s="81">
        <v>496</v>
      </c>
      <c r="B501" s="69" t="s">
        <v>214</v>
      </c>
      <c r="C501" s="64">
        <v>70915.23</v>
      </c>
      <c r="D501" s="70" t="s">
        <v>64</v>
      </c>
      <c r="E501" s="86" t="s">
        <v>750</v>
      </c>
      <c r="F501" s="81"/>
    </row>
    <row r="502" spans="1:6" x14ac:dyDescent="0.25">
      <c r="A502" s="81">
        <v>497</v>
      </c>
      <c r="B502" s="69" t="s">
        <v>214</v>
      </c>
      <c r="C502" s="64">
        <v>106584.1</v>
      </c>
      <c r="D502" s="70" t="s">
        <v>64</v>
      </c>
      <c r="E502" s="86" t="s">
        <v>751</v>
      </c>
      <c r="F502" s="81"/>
    </row>
    <row r="503" spans="1:6" x14ac:dyDescent="0.25">
      <c r="A503" s="81">
        <v>498</v>
      </c>
      <c r="B503" s="69" t="s">
        <v>214</v>
      </c>
      <c r="C503" s="64">
        <v>1487.09</v>
      </c>
      <c r="D503" s="70" t="s">
        <v>120</v>
      </c>
      <c r="E503" s="86" t="s">
        <v>752</v>
      </c>
      <c r="F503" s="81"/>
    </row>
    <row r="504" spans="1:6" x14ac:dyDescent="0.25">
      <c r="A504" s="81">
        <v>499</v>
      </c>
      <c r="B504" s="69" t="s">
        <v>214</v>
      </c>
      <c r="C504" s="64">
        <v>19.53</v>
      </c>
      <c r="D504" s="70" t="s">
        <v>194</v>
      </c>
      <c r="E504" s="86" t="s">
        <v>753</v>
      </c>
      <c r="F504" s="81"/>
    </row>
    <row r="505" spans="1:6" x14ac:dyDescent="0.25">
      <c r="A505" s="81">
        <v>500</v>
      </c>
      <c r="B505" s="69" t="s">
        <v>214</v>
      </c>
      <c r="C505" s="64">
        <v>26.24</v>
      </c>
      <c r="D505" s="70" t="s">
        <v>194</v>
      </c>
      <c r="E505" s="86" t="s">
        <v>754</v>
      </c>
      <c r="F505" s="81"/>
    </row>
    <row r="506" spans="1:6" x14ac:dyDescent="0.25">
      <c r="A506" s="81">
        <v>501</v>
      </c>
      <c r="B506" s="69" t="s">
        <v>214</v>
      </c>
      <c r="C506" s="64">
        <v>18.66</v>
      </c>
      <c r="D506" s="70" t="s">
        <v>194</v>
      </c>
      <c r="E506" s="86" t="s">
        <v>755</v>
      </c>
      <c r="F506" s="81"/>
    </row>
    <row r="507" spans="1:6" x14ac:dyDescent="0.25">
      <c r="A507" s="81">
        <v>502</v>
      </c>
      <c r="B507" s="69" t="s">
        <v>214</v>
      </c>
      <c r="C507" s="64">
        <v>35.93</v>
      </c>
      <c r="D507" s="70" t="s">
        <v>194</v>
      </c>
      <c r="E507" s="86" t="s">
        <v>756</v>
      </c>
      <c r="F507" s="81"/>
    </row>
    <row r="508" spans="1:6" x14ac:dyDescent="0.25">
      <c r="A508" s="81">
        <v>503</v>
      </c>
      <c r="B508" s="69" t="s">
        <v>214</v>
      </c>
      <c r="C508" s="64">
        <v>36.67</v>
      </c>
      <c r="D508" s="70" t="s">
        <v>194</v>
      </c>
      <c r="E508" s="86" t="s">
        <v>757</v>
      </c>
      <c r="F508" s="81"/>
    </row>
    <row r="509" spans="1:6" x14ac:dyDescent="0.25">
      <c r="A509" s="81">
        <v>504</v>
      </c>
      <c r="B509" s="69" t="s">
        <v>214</v>
      </c>
      <c r="C509" s="64">
        <v>22.61</v>
      </c>
      <c r="D509" s="70" t="s">
        <v>194</v>
      </c>
      <c r="E509" s="86" t="s">
        <v>758</v>
      </c>
      <c r="F509" s="81"/>
    </row>
    <row r="510" spans="1:6" x14ac:dyDescent="0.25">
      <c r="A510" s="81">
        <v>505</v>
      </c>
      <c r="B510" s="69" t="s">
        <v>214</v>
      </c>
      <c r="C510" s="64">
        <v>128.04</v>
      </c>
      <c r="D510" s="70" t="s">
        <v>151</v>
      </c>
      <c r="E510" s="86" t="s">
        <v>759</v>
      </c>
      <c r="F510" s="81"/>
    </row>
    <row r="511" spans="1:6" x14ac:dyDescent="0.25">
      <c r="A511" s="81">
        <v>506</v>
      </c>
      <c r="B511" s="69" t="s">
        <v>286</v>
      </c>
      <c r="C511" s="64">
        <v>23035.98</v>
      </c>
      <c r="D511" s="70" t="s">
        <v>250</v>
      </c>
      <c r="E511" s="86" t="s">
        <v>760</v>
      </c>
      <c r="F511" s="81"/>
    </row>
    <row r="512" spans="1:6" x14ac:dyDescent="0.25">
      <c r="A512" s="81">
        <v>507</v>
      </c>
      <c r="B512" s="69" t="s">
        <v>286</v>
      </c>
      <c r="C512" s="64">
        <v>54215.68</v>
      </c>
      <c r="D512" s="70" t="s">
        <v>250</v>
      </c>
      <c r="E512" s="86" t="s">
        <v>761</v>
      </c>
      <c r="F512" s="81"/>
    </row>
    <row r="513" spans="1:6" x14ac:dyDescent="0.25">
      <c r="A513" s="81">
        <v>508</v>
      </c>
      <c r="B513" s="69" t="s">
        <v>286</v>
      </c>
      <c r="C513" s="64">
        <v>668.58</v>
      </c>
      <c r="D513" s="70" t="s">
        <v>287</v>
      </c>
      <c r="E513" s="86" t="s">
        <v>762</v>
      </c>
      <c r="F513" s="81"/>
    </row>
    <row r="514" spans="1:6" x14ac:dyDescent="0.25">
      <c r="A514" s="81">
        <v>509</v>
      </c>
      <c r="B514" s="69" t="s">
        <v>286</v>
      </c>
      <c r="C514" s="64">
        <v>6581.98</v>
      </c>
      <c r="D514" s="70" t="s">
        <v>250</v>
      </c>
      <c r="E514" s="86" t="s">
        <v>763</v>
      </c>
      <c r="F514" s="81"/>
    </row>
    <row r="515" spans="1:6" x14ac:dyDescent="0.25">
      <c r="A515" s="81">
        <v>510</v>
      </c>
      <c r="B515" s="69" t="s">
        <v>286</v>
      </c>
      <c r="C515" s="64">
        <v>10793.73</v>
      </c>
      <c r="D515" s="70" t="s">
        <v>287</v>
      </c>
      <c r="E515" s="86" t="s">
        <v>871</v>
      </c>
      <c r="F515" s="81"/>
    </row>
    <row r="516" spans="1:6" x14ac:dyDescent="0.25">
      <c r="A516" s="81">
        <v>511</v>
      </c>
      <c r="B516" s="69" t="s">
        <v>286</v>
      </c>
      <c r="C516" s="64">
        <v>474.88</v>
      </c>
      <c r="D516" s="70" t="s">
        <v>288</v>
      </c>
      <c r="E516" s="86" t="s">
        <v>872</v>
      </c>
      <c r="F516" s="81"/>
    </row>
    <row r="517" spans="1:6" x14ac:dyDescent="0.25">
      <c r="A517" s="81">
        <v>512</v>
      </c>
      <c r="B517" s="69" t="s">
        <v>286</v>
      </c>
      <c r="C517" s="64">
        <v>58533.75</v>
      </c>
      <c r="D517" s="70" t="s">
        <v>140</v>
      </c>
      <c r="E517" s="86" t="s">
        <v>764</v>
      </c>
      <c r="F517" s="81"/>
    </row>
    <row r="518" spans="1:6" x14ac:dyDescent="0.25">
      <c r="A518" s="81">
        <v>513</v>
      </c>
      <c r="B518" s="69" t="s">
        <v>286</v>
      </c>
      <c r="C518" s="64">
        <v>11268.62</v>
      </c>
      <c r="D518" s="70" t="s">
        <v>288</v>
      </c>
      <c r="E518" s="86" t="s">
        <v>873</v>
      </c>
      <c r="F518" s="81"/>
    </row>
    <row r="519" spans="1:6" x14ac:dyDescent="0.25">
      <c r="A519" s="81">
        <v>514</v>
      </c>
      <c r="B519" s="69" t="s">
        <v>286</v>
      </c>
      <c r="C519" s="64">
        <v>3135.11</v>
      </c>
      <c r="D519" s="70" t="s">
        <v>289</v>
      </c>
      <c r="E519" s="86" t="s">
        <v>765</v>
      </c>
      <c r="F519" s="81"/>
    </row>
    <row r="520" spans="1:6" x14ac:dyDescent="0.25">
      <c r="A520" s="81">
        <v>515</v>
      </c>
      <c r="B520" s="69" t="s">
        <v>286</v>
      </c>
      <c r="C520" s="64">
        <v>3135.11</v>
      </c>
      <c r="D520" s="70" t="s">
        <v>289</v>
      </c>
      <c r="E520" s="86" t="s">
        <v>766</v>
      </c>
      <c r="F520" s="81"/>
    </row>
    <row r="521" spans="1:6" x14ac:dyDescent="0.25">
      <c r="A521" s="81">
        <v>516</v>
      </c>
      <c r="B521" s="69" t="s">
        <v>286</v>
      </c>
      <c r="C521" s="64">
        <v>860</v>
      </c>
      <c r="D521" s="70" t="s">
        <v>290</v>
      </c>
      <c r="E521" s="86" t="s">
        <v>874</v>
      </c>
      <c r="F521" s="81"/>
    </row>
    <row r="522" spans="1:6" x14ac:dyDescent="0.25">
      <c r="A522" s="81">
        <v>517</v>
      </c>
      <c r="B522" s="69" t="s">
        <v>286</v>
      </c>
      <c r="C522" s="64">
        <v>10396.629999999999</v>
      </c>
      <c r="D522" s="70" t="s">
        <v>291</v>
      </c>
      <c r="E522" s="86" t="s">
        <v>767</v>
      </c>
      <c r="F522" s="81"/>
    </row>
    <row r="523" spans="1:6" x14ac:dyDescent="0.25">
      <c r="A523" s="81">
        <v>518</v>
      </c>
      <c r="B523" s="69" t="s">
        <v>286</v>
      </c>
      <c r="C523" s="64">
        <v>4469.71</v>
      </c>
      <c r="D523" s="70" t="s">
        <v>292</v>
      </c>
      <c r="E523" s="86" t="s">
        <v>875</v>
      </c>
      <c r="F523" s="81"/>
    </row>
    <row r="524" spans="1:6" x14ac:dyDescent="0.25">
      <c r="A524" s="81">
        <v>519</v>
      </c>
      <c r="B524" s="69" t="s">
        <v>286</v>
      </c>
      <c r="C524" s="64">
        <v>3154.17</v>
      </c>
      <c r="D524" s="70" t="s">
        <v>291</v>
      </c>
      <c r="E524" s="86" t="s">
        <v>768</v>
      </c>
      <c r="F524" s="81"/>
    </row>
    <row r="525" spans="1:6" x14ac:dyDescent="0.25">
      <c r="A525" s="81">
        <v>520</v>
      </c>
      <c r="B525" s="69" t="s">
        <v>286</v>
      </c>
      <c r="C525" s="64">
        <v>1556.59</v>
      </c>
      <c r="D525" s="70" t="s">
        <v>77</v>
      </c>
      <c r="E525" s="86" t="s">
        <v>769</v>
      </c>
      <c r="F525" s="81"/>
    </row>
    <row r="526" spans="1:6" x14ac:dyDescent="0.25">
      <c r="A526" s="81">
        <v>521</v>
      </c>
      <c r="B526" s="69" t="s">
        <v>286</v>
      </c>
      <c r="C526" s="64">
        <v>981.23</v>
      </c>
      <c r="D526" s="70" t="s">
        <v>184</v>
      </c>
      <c r="E526" s="86" t="s">
        <v>770</v>
      </c>
      <c r="F526" s="81"/>
    </row>
    <row r="527" spans="1:6" x14ac:dyDescent="0.25">
      <c r="A527" s="81">
        <v>522</v>
      </c>
      <c r="B527" s="69" t="s">
        <v>286</v>
      </c>
      <c r="C527" s="64">
        <v>3000</v>
      </c>
      <c r="D527" s="70" t="s">
        <v>293</v>
      </c>
      <c r="E527" s="86" t="s">
        <v>771</v>
      </c>
      <c r="F527" s="81"/>
    </row>
    <row r="528" spans="1:6" x14ac:dyDescent="0.25">
      <c r="A528" s="81">
        <v>523</v>
      </c>
      <c r="B528" s="69" t="s">
        <v>286</v>
      </c>
      <c r="C528" s="64">
        <v>174.24</v>
      </c>
      <c r="D528" s="70" t="s">
        <v>147</v>
      </c>
      <c r="E528" s="86" t="s">
        <v>772</v>
      </c>
      <c r="F528" s="81"/>
    </row>
    <row r="529" spans="1:6" x14ac:dyDescent="0.25">
      <c r="A529" s="81">
        <v>524</v>
      </c>
      <c r="B529" s="69" t="s">
        <v>286</v>
      </c>
      <c r="C529" s="64">
        <v>187398.75</v>
      </c>
      <c r="D529" s="70" t="s">
        <v>294</v>
      </c>
      <c r="E529" s="86" t="s">
        <v>773</v>
      </c>
      <c r="F529" s="81"/>
    </row>
    <row r="530" spans="1:6" x14ac:dyDescent="0.25">
      <c r="A530" s="81">
        <v>525</v>
      </c>
      <c r="B530" s="69" t="s">
        <v>286</v>
      </c>
      <c r="C530" s="64">
        <v>5784.2</v>
      </c>
      <c r="D530" s="70" t="s">
        <v>10</v>
      </c>
      <c r="E530" s="86" t="s">
        <v>774</v>
      </c>
      <c r="F530" s="81"/>
    </row>
    <row r="531" spans="1:6" x14ac:dyDescent="0.25">
      <c r="A531" s="81">
        <v>526</v>
      </c>
      <c r="B531" s="69" t="s">
        <v>286</v>
      </c>
      <c r="C531" s="64">
        <v>5760</v>
      </c>
      <c r="D531" s="70" t="s">
        <v>295</v>
      </c>
      <c r="E531" s="86" t="s">
        <v>775</v>
      </c>
      <c r="F531" s="81"/>
    </row>
    <row r="532" spans="1:6" x14ac:dyDescent="0.25">
      <c r="A532" s="81">
        <v>527</v>
      </c>
      <c r="B532" s="69" t="s">
        <v>286</v>
      </c>
      <c r="C532" s="64">
        <v>19248.93</v>
      </c>
      <c r="D532" s="70" t="s">
        <v>80</v>
      </c>
      <c r="E532" s="86" t="s">
        <v>776</v>
      </c>
      <c r="F532" s="81"/>
    </row>
    <row r="533" spans="1:6" x14ac:dyDescent="0.25">
      <c r="A533" s="81">
        <v>528</v>
      </c>
      <c r="B533" s="69" t="s">
        <v>286</v>
      </c>
      <c r="C533" s="64">
        <v>28316.34</v>
      </c>
      <c r="D533" s="70" t="s">
        <v>296</v>
      </c>
      <c r="E533" s="86" t="s">
        <v>777</v>
      </c>
      <c r="F533" s="81"/>
    </row>
    <row r="534" spans="1:6" x14ac:dyDescent="0.25">
      <c r="A534" s="81">
        <v>529</v>
      </c>
      <c r="B534" s="69" t="s">
        <v>286</v>
      </c>
      <c r="C534" s="64">
        <v>43832.25</v>
      </c>
      <c r="D534" s="70" t="s">
        <v>297</v>
      </c>
      <c r="E534" s="86" t="s">
        <v>778</v>
      </c>
      <c r="F534" s="81"/>
    </row>
    <row r="535" spans="1:6" x14ac:dyDescent="0.25">
      <c r="A535" s="81">
        <v>530</v>
      </c>
      <c r="B535" s="69" t="s">
        <v>286</v>
      </c>
      <c r="C535" s="64">
        <v>1126.5</v>
      </c>
      <c r="D535" s="70" t="s">
        <v>11</v>
      </c>
      <c r="E535" s="86" t="s">
        <v>779</v>
      </c>
      <c r="F535" s="81"/>
    </row>
    <row r="536" spans="1:6" x14ac:dyDescent="0.25">
      <c r="A536" s="81">
        <v>531</v>
      </c>
      <c r="B536" s="69" t="s">
        <v>286</v>
      </c>
      <c r="C536" s="64">
        <v>252.9</v>
      </c>
      <c r="D536" s="70" t="s">
        <v>298</v>
      </c>
      <c r="E536" s="86" t="s">
        <v>780</v>
      </c>
      <c r="F536" s="81"/>
    </row>
    <row r="537" spans="1:6" x14ac:dyDescent="0.25">
      <c r="A537" s="81">
        <v>532</v>
      </c>
      <c r="B537" s="69" t="s">
        <v>286</v>
      </c>
      <c r="C537" s="64">
        <v>664.11</v>
      </c>
      <c r="D537" s="70" t="s">
        <v>41</v>
      </c>
      <c r="E537" s="86" t="s">
        <v>781</v>
      </c>
      <c r="F537" s="81"/>
    </row>
    <row r="538" spans="1:6" x14ac:dyDescent="0.25">
      <c r="A538" s="81">
        <v>533</v>
      </c>
      <c r="B538" s="69" t="s">
        <v>286</v>
      </c>
      <c r="C538" s="64">
        <v>449.29</v>
      </c>
      <c r="D538" s="70" t="s">
        <v>41</v>
      </c>
      <c r="E538" s="86" t="s">
        <v>782</v>
      </c>
      <c r="F538" s="81"/>
    </row>
    <row r="539" spans="1:6" x14ac:dyDescent="0.25">
      <c r="A539" s="81">
        <v>534</v>
      </c>
      <c r="B539" s="69" t="s">
        <v>286</v>
      </c>
      <c r="C539" s="64">
        <v>1073.93</v>
      </c>
      <c r="D539" s="70" t="s">
        <v>41</v>
      </c>
      <c r="E539" s="86" t="s">
        <v>783</v>
      </c>
      <c r="F539" s="81"/>
    </row>
    <row r="540" spans="1:6" x14ac:dyDescent="0.25">
      <c r="A540" s="81">
        <v>535</v>
      </c>
      <c r="B540" s="69" t="s">
        <v>286</v>
      </c>
      <c r="C540" s="64">
        <v>117255.5</v>
      </c>
      <c r="D540" s="70" t="s">
        <v>41</v>
      </c>
      <c r="E540" s="86" t="s">
        <v>784</v>
      </c>
      <c r="F540" s="81"/>
    </row>
    <row r="541" spans="1:6" x14ac:dyDescent="0.25">
      <c r="A541" s="81">
        <v>536</v>
      </c>
      <c r="B541" s="69" t="s">
        <v>286</v>
      </c>
      <c r="C541" s="64">
        <v>4245.6499999999996</v>
      </c>
      <c r="D541" s="70" t="s">
        <v>147</v>
      </c>
      <c r="E541" s="86" t="s">
        <v>785</v>
      </c>
      <c r="F541" s="81"/>
    </row>
    <row r="542" spans="1:6" x14ac:dyDescent="0.25">
      <c r="A542" s="81">
        <v>537</v>
      </c>
      <c r="B542" s="69" t="s">
        <v>286</v>
      </c>
      <c r="C542" s="64">
        <v>992.03</v>
      </c>
      <c r="D542" s="70" t="s">
        <v>11</v>
      </c>
      <c r="E542" s="86" t="s">
        <v>786</v>
      </c>
      <c r="F542" s="81"/>
    </row>
    <row r="543" spans="1:6" x14ac:dyDescent="0.25">
      <c r="A543" s="81">
        <v>538</v>
      </c>
      <c r="B543" s="69" t="s">
        <v>286</v>
      </c>
      <c r="C543" s="64">
        <v>617.27</v>
      </c>
      <c r="D543" s="70" t="s">
        <v>298</v>
      </c>
      <c r="E543" s="86" t="s">
        <v>787</v>
      </c>
      <c r="F543" s="81"/>
    </row>
    <row r="544" spans="1:6" x14ac:dyDescent="0.25">
      <c r="A544" s="81">
        <v>539</v>
      </c>
      <c r="B544" s="69" t="s">
        <v>286</v>
      </c>
      <c r="C544" s="64">
        <v>1777.25</v>
      </c>
      <c r="D544" s="70" t="s">
        <v>147</v>
      </c>
      <c r="E544" s="86" t="s">
        <v>788</v>
      </c>
      <c r="F544" s="81"/>
    </row>
    <row r="545" spans="1:6" x14ac:dyDescent="0.25">
      <c r="A545" s="81">
        <v>540</v>
      </c>
      <c r="B545" s="69" t="s">
        <v>286</v>
      </c>
      <c r="C545" s="64">
        <v>3.84</v>
      </c>
      <c r="D545" s="70" t="s">
        <v>142</v>
      </c>
      <c r="E545" s="86" t="s">
        <v>789</v>
      </c>
      <c r="F545" s="81"/>
    </row>
    <row r="546" spans="1:6" x14ac:dyDescent="0.25">
      <c r="A546" s="81">
        <v>541</v>
      </c>
      <c r="B546" s="69" t="s">
        <v>286</v>
      </c>
      <c r="C546" s="64">
        <v>1365231.57</v>
      </c>
      <c r="D546" s="70" t="s">
        <v>142</v>
      </c>
      <c r="E546" s="86" t="s">
        <v>790</v>
      </c>
      <c r="F546" s="81"/>
    </row>
    <row r="547" spans="1:6" x14ac:dyDescent="0.25">
      <c r="A547" s="81">
        <v>542</v>
      </c>
      <c r="B547" s="69" t="s">
        <v>286</v>
      </c>
      <c r="C547" s="64">
        <v>27461.599999999999</v>
      </c>
      <c r="D547" s="70" t="s">
        <v>147</v>
      </c>
      <c r="E547" s="86" t="s">
        <v>791</v>
      </c>
      <c r="F547" s="81"/>
    </row>
    <row r="548" spans="1:6" x14ac:dyDescent="0.25">
      <c r="A548" s="81">
        <v>543</v>
      </c>
      <c r="B548" s="69" t="s">
        <v>286</v>
      </c>
      <c r="C548" s="64">
        <v>2867.78</v>
      </c>
      <c r="D548" s="70" t="s">
        <v>147</v>
      </c>
      <c r="E548" s="86" t="s">
        <v>792</v>
      </c>
      <c r="F548" s="81"/>
    </row>
    <row r="549" spans="1:6" x14ac:dyDescent="0.25">
      <c r="A549" s="81">
        <v>544</v>
      </c>
      <c r="B549" s="69" t="s">
        <v>286</v>
      </c>
      <c r="C549" s="64">
        <v>0.13</v>
      </c>
      <c r="D549" s="70" t="s">
        <v>299</v>
      </c>
      <c r="E549" s="86" t="s">
        <v>793</v>
      </c>
      <c r="F549" s="81"/>
    </row>
    <row r="550" spans="1:6" x14ac:dyDescent="0.25">
      <c r="A550" s="81">
        <v>545</v>
      </c>
      <c r="B550" s="69" t="s">
        <v>286</v>
      </c>
      <c r="C550" s="64">
        <v>264.73</v>
      </c>
      <c r="D550" s="70" t="s">
        <v>91</v>
      </c>
      <c r="E550" s="86" t="s">
        <v>794</v>
      </c>
      <c r="F550" s="81"/>
    </row>
    <row r="551" spans="1:6" x14ac:dyDescent="0.25">
      <c r="A551" s="81">
        <v>546</v>
      </c>
      <c r="B551" s="69" t="s">
        <v>286</v>
      </c>
      <c r="C551" s="64">
        <v>769.56</v>
      </c>
      <c r="D551" s="70" t="s">
        <v>300</v>
      </c>
      <c r="E551" s="86" t="s">
        <v>795</v>
      </c>
      <c r="F551" s="81"/>
    </row>
    <row r="552" spans="1:6" x14ac:dyDescent="0.25">
      <c r="A552" s="81">
        <v>547</v>
      </c>
      <c r="B552" s="69" t="s">
        <v>286</v>
      </c>
      <c r="C552" s="64">
        <v>2614279</v>
      </c>
      <c r="D552" s="70" t="s">
        <v>12</v>
      </c>
      <c r="E552" s="86" t="s">
        <v>796</v>
      </c>
      <c r="F552" s="81"/>
    </row>
    <row r="553" spans="1:6" x14ac:dyDescent="0.25">
      <c r="A553" s="81">
        <v>548</v>
      </c>
      <c r="B553" s="69" t="s">
        <v>301</v>
      </c>
      <c r="C553" s="64">
        <v>500</v>
      </c>
      <c r="D553" s="70" t="s">
        <v>302</v>
      </c>
      <c r="E553" s="86" t="s">
        <v>797</v>
      </c>
      <c r="F553" s="81"/>
    </row>
    <row r="554" spans="1:6" x14ac:dyDescent="0.25">
      <c r="A554" s="81">
        <v>549</v>
      </c>
      <c r="B554" s="69" t="s">
        <v>301</v>
      </c>
      <c r="C554" s="64">
        <v>500</v>
      </c>
      <c r="D554" s="70" t="s">
        <v>853</v>
      </c>
      <c r="E554" s="86" t="s">
        <v>798</v>
      </c>
      <c r="F554" s="81"/>
    </row>
    <row r="555" spans="1:6" x14ac:dyDescent="0.25">
      <c r="A555" s="81">
        <v>550</v>
      </c>
      <c r="B555" s="69" t="s">
        <v>301</v>
      </c>
      <c r="C555" s="64">
        <v>1199.99</v>
      </c>
      <c r="D555" s="70" t="s">
        <v>183</v>
      </c>
      <c r="E555" s="86" t="s">
        <v>799</v>
      </c>
      <c r="F555" s="81"/>
    </row>
    <row r="556" spans="1:6" x14ac:dyDescent="0.25">
      <c r="A556" s="81">
        <v>551</v>
      </c>
      <c r="B556" s="69" t="s">
        <v>301</v>
      </c>
      <c r="C556" s="64">
        <v>7777.5</v>
      </c>
      <c r="D556" s="70" t="s">
        <v>183</v>
      </c>
      <c r="E556" s="86" t="s">
        <v>800</v>
      </c>
      <c r="F556" s="81"/>
    </row>
    <row r="557" spans="1:6" x14ac:dyDescent="0.25">
      <c r="A557" s="81">
        <v>552</v>
      </c>
      <c r="B557" s="69" t="s">
        <v>301</v>
      </c>
      <c r="C557" s="64">
        <v>19248.93</v>
      </c>
      <c r="D557" s="70" t="s">
        <v>80</v>
      </c>
      <c r="E557" s="86" t="s">
        <v>801</v>
      </c>
      <c r="F557" s="81"/>
    </row>
    <row r="558" spans="1:6" x14ac:dyDescent="0.25">
      <c r="A558" s="81">
        <v>553</v>
      </c>
      <c r="B558" s="69" t="s">
        <v>301</v>
      </c>
      <c r="C558" s="64">
        <v>164.61</v>
      </c>
      <c r="D558" s="70" t="s">
        <v>152</v>
      </c>
      <c r="E558" s="86" t="s">
        <v>802</v>
      </c>
      <c r="F558" s="81"/>
    </row>
    <row r="559" spans="1:6" x14ac:dyDescent="0.25">
      <c r="A559" s="81">
        <v>554</v>
      </c>
      <c r="B559" s="69" t="s">
        <v>301</v>
      </c>
      <c r="C559" s="64">
        <v>59483.6</v>
      </c>
      <c r="D559" s="70" t="s">
        <v>303</v>
      </c>
      <c r="E559" s="86" t="s">
        <v>803</v>
      </c>
      <c r="F559" s="81"/>
    </row>
    <row r="560" spans="1:6" x14ac:dyDescent="0.25">
      <c r="A560" s="81">
        <v>555</v>
      </c>
      <c r="B560" s="69" t="s">
        <v>301</v>
      </c>
      <c r="C560" s="64">
        <v>456.03</v>
      </c>
      <c r="D560" s="70" t="s">
        <v>186</v>
      </c>
      <c r="E560" s="86" t="s">
        <v>804</v>
      </c>
      <c r="F560" s="81"/>
    </row>
    <row r="561" spans="1:6" x14ac:dyDescent="0.25">
      <c r="A561" s="81">
        <v>556</v>
      </c>
      <c r="B561" s="69" t="s">
        <v>301</v>
      </c>
      <c r="C561" s="64">
        <v>453.49</v>
      </c>
      <c r="D561" s="70" t="s">
        <v>304</v>
      </c>
      <c r="E561" s="86" t="s">
        <v>805</v>
      </c>
      <c r="F561" s="81"/>
    </row>
    <row r="562" spans="1:6" x14ac:dyDescent="0.25">
      <c r="A562" s="81">
        <v>557</v>
      </c>
      <c r="B562" s="69" t="s">
        <v>301</v>
      </c>
      <c r="C562" s="64">
        <v>1061.31</v>
      </c>
      <c r="D562" s="70" t="s">
        <v>283</v>
      </c>
      <c r="E562" s="86" t="s">
        <v>806</v>
      </c>
      <c r="F562" s="81"/>
    </row>
    <row r="563" spans="1:6" x14ac:dyDescent="0.25">
      <c r="A563" s="81">
        <v>558</v>
      </c>
      <c r="B563" s="69" t="s">
        <v>301</v>
      </c>
      <c r="C563" s="64">
        <v>12456.37</v>
      </c>
      <c r="D563" s="70" t="s">
        <v>283</v>
      </c>
      <c r="E563" s="86" t="s">
        <v>807</v>
      </c>
      <c r="F563" s="81"/>
    </row>
    <row r="564" spans="1:6" x14ac:dyDescent="0.25">
      <c r="A564" s="81">
        <v>559</v>
      </c>
      <c r="B564" s="69" t="s">
        <v>301</v>
      </c>
      <c r="C564" s="64">
        <v>517.5</v>
      </c>
      <c r="D564" s="70" t="s">
        <v>283</v>
      </c>
      <c r="E564" s="86" t="s">
        <v>808</v>
      </c>
      <c r="F564" s="81"/>
    </row>
    <row r="565" spans="1:6" x14ac:dyDescent="0.25">
      <c r="A565" s="81">
        <v>560</v>
      </c>
      <c r="B565" s="69" t="s">
        <v>301</v>
      </c>
      <c r="C565" s="64">
        <v>6073.81</v>
      </c>
      <c r="D565" s="70" t="s">
        <v>283</v>
      </c>
      <c r="E565" s="86" t="s">
        <v>809</v>
      </c>
      <c r="F565" s="81"/>
    </row>
    <row r="566" spans="1:6" x14ac:dyDescent="0.25">
      <c r="A566" s="81">
        <v>561</v>
      </c>
      <c r="B566" s="69" t="s">
        <v>301</v>
      </c>
      <c r="C566" s="64">
        <v>9860.8700000000008</v>
      </c>
      <c r="D566" s="70" t="s">
        <v>188</v>
      </c>
      <c r="E566" s="86" t="s">
        <v>810</v>
      </c>
      <c r="F566" s="81"/>
    </row>
    <row r="567" spans="1:6" x14ac:dyDescent="0.25">
      <c r="A567" s="81">
        <v>562</v>
      </c>
      <c r="B567" s="69" t="s">
        <v>301</v>
      </c>
      <c r="C567" s="64">
        <v>115735.51</v>
      </c>
      <c r="D567" s="70" t="s">
        <v>188</v>
      </c>
      <c r="E567" s="86" t="s">
        <v>811</v>
      </c>
      <c r="F567" s="81"/>
    </row>
    <row r="568" spans="1:6" x14ac:dyDescent="0.25">
      <c r="A568" s="81">
        <v>563</v>
      </c>
      <c r="B568" s="69" t="s">
        <v>301</v>
      </c>
      <c r="C568" s="64">
        <v>4198.6400000000003</v>
      </c>
      <c r="D568" s="70" t="s">
        <v>113</v>
      </c>
      <c r="E568" s="86" t="s">
        <v>812</v>
      </c>
      <c r="F568" s="81"/>
    </row>
    <row r="569" spans="1:6" x14ac:dyDescent="0.25">
      <c r="A569" s="81">
        <v>564</v>
      </c>
      <c r="B569" s="69" t="s">
        <v>301</v>
      </c>
      <c r="C569" s="64">
        <v>111.92</v>
      </c>
      <c r="D569" s="70" t="s">
        <v>113</v>
      </c>
      <c r="E569" s="86" t="s">
        <v>813</v>
      </c>
      <c r="F569" s="81"/>
    </row>
    <row r="570" spans="1:6" x14ac:dyDescent="0.25">
      <c r="A570" s="81">
        <v>565</v>
      </c>
      <c r="B570" s="69" t="s">
        <v>301</v>
      </c>
      <c r="C570" s="64">
        <v>857.78</v>
      </c>
      <c r="D570" s="70" t="s">
        <v>113</v>
      </c>
      <c r="E570" s="86" t="s">
        <v>814</v>
      </c>
      <c r="F570" s="81"/>
    </row>
    <row r="571" spans="1:6" x14ac:dyDescent="0.25">
      <c r="A571" s="81">
        <v>566</v>
      </c>
      <c r="B571" s="69" t="s">
        <v>301</v>
      </c>
      <c r="C571" s="64">
        <v>5576.06</v>
      </c>
      <c r="D571" s="70" t="s">
        <v>113</v>
      </c>
      <c r="E571" s="86" t="s">
        <v>815</v>
      </c>
      <c r="F571" s="81"/>
    </row>
    <row r="572" spans="1:6" x14ac:dyDescent="0.25">
      <c r="A572" s="81">
        <v>567</v>
      </c>
      <c r="B572" s="69" t="s">
        <v>301</v>
      </c>
      <c r="C572" s="64">
        <v>159426.09</v>
      </c>
      <c r="D572" s="70" t="s">
        <v>113</v>
      </c>
      <c r="E572" s="86" t="s">
        <v>816</v>
      </c>
      <c r="F572" s="81"/>
    </row>
    <row r="573" spans="1:6" x14ac:dyDescent="0.25">
      <c r="A573" s="81">
        <v>568</v>
      </c>
      <c r="B573" s="69" t="s">
        <v>301</v>
      </c>
      <c r="C573" s="64">
        <v>161.22</v>
      </c>
      <c r="D573" s="70" t="s">
        <v>113</v>
      </c>
      <c r="E573" s="86" t="s">
        <v>817</v>
      </c>
      <c r="F573" s="81"/>
    </row>
    <row r="574" spans="1:6" x14ac:dyDescent="0.25">
      <c r="A574" s="81">
        <v>569</v>
      </c>
      <c r="B574" s="69" t="s">
        <v>301</v>
      </c>
      <c r="C574" s="64">
        <v>35.18</v>
      </c>
      <c r="D574" s="70" t="s">
        <v>113</v>
      </c>
      <c r="E574" s="86" t="s">
        <v>818</v>
      </c>
      <c r="F574" s="81"/>
    </row>
    <row r="575" spans="1:6" x14ac:dyDescent="0.25">
      <c r="A575" s="81">
        <v>570</v>
      </c>
      <c r="B575" s="69" t="s">
        <v>301</v>
      </c>
      <c r="C575" s="64">
        <v>3399.11</v>
      </c>
      <c r="D575" s="70" t="s">
        <v>113</v>
      </c>
      <c r="E575" s="86" t="s">
        <v>819</v>
      </c>
      <c r="F575" s="81"/>
    </row>
    <row r="576" spans="1:6" x14ac:dyDescent="0.25">
      <c r="A576" s="81">
        <v>571</v>
      </c>
      <c r="B576" s="69" t="s">
        <v>301</v>
      </c>
      <c r="C576" s="64">
        <v>22401.61</v>
      </c>
      <c r="D576" s="70" t="s">
        <v>113</v>
      </c>
      <c r="E576" s="86" t="s">
        <v>820</v>
      </c>
      <c r="F576" s="81"/>
    </row>
    <row r="577" spans="1:6" x14ac:dyDescent="0.25">
      <c r="A577" s="81">
        <v>572</v>
      </c>
      <c r="B577" s="69" t="s">
        <v>301</v>
      </c>
      <c r="C577" s="64">
        <v>11559.34</v>
      </c>
      <c r="D577" s="70" t="s">
        <v>113</v>
      </c>
      <c r="E577" s="86" t="s">
        <v>821</v>
      </c>
      <c r="F577" s="81"/>
    </row>
    <row r="578" spans="1:6" x14ac:dyDescent="0.25">
      <c r="A578" s="81">
        <v>573</v>
      </c>
      <c r="B578" s="69" t="s">
        <v>301</v>
      </c>
      <c r="C578" s="64">
        <v>5344.29</v>
      </c>
      <c r="D578" s="70" t="s">
        <v>113</v>
      </c>
      <c r="E578" s="86" t="s">
        <v>822</v>
      </c>
      <c r="F578" s="81"/>
    </row>
    <row r="579" spans="1:6" x14ac:dyDescent="0.25">
      <c r="A579" s="81">
        <v>574</v>
      </c>
      <c r="B579" s="69" t="s">
        <v>301</v>
      </c>
      <c r="C579" s="64">
        <v>29405.3</v>
      </c>
      <c r="D579" s="70" t="s">
        <v>113</v>
      </c>
      <c r="E579" s="86" t="s">
        <v>823</v>
      </c>
      <c r="F579" s="81"/>
    </row>
    <row r="580" spans="1:6" x14ac:dyDescent="0.25">
      <c r="A580" s="81">
        <v>575</v>
      </c>
      <c r="B580" s="69" t="s">
        <v>301</v>
      </c>
      <c r="C580" s="64">
        <v>122983.66</v>
      </c>
      <c r="D580" s="70" t="s">
        <v>113</v>
      </c>
      <c r="E580" s="86" t="s">
        <v>824</v>
      </c>
      <c r="F580" s="81"/>
    </row>
    <row r="581" spans="1:6" x14ac:dyDescent="0.25">
      <c r="A581" s="81">
        <v>576</v>
      </c>
      <c r="B581" s="69" t="s">
        <v>301</v>
      </c>
      <c r="C581" s="64">
        <v>1250.69</v>
      </c>
      <c r="D581" s="70" t="s">
        <v>113</v>
      </c>
      <c r="E581" s="86" t="s">
        <v>825</v>
      </c>
      <c r="F581" s="81"/>
    </row>
    <row r="582" spans="1:6" x14ac:dyDescent="0.25">
      <c r="A582" s="81">
        <v>577</v>
      </c>
      <c r="B582" s="69" t="s">
        <v>301</v>
      </c>
      <c r="C582" s="64">
        <v>87196.56</v>
      </c>
      <c r="D582" s="70" t="s">
        <v>113</v>
      </c>
      <c r="E582" s="86" t="s">
        <v>826</v>
      </c>
      <c r="F582" s="81"/>
    </row>
    <row r="583" spans="1:6" x14ac:dyDescent="0.25">
      <c r="A583" s="81">
        <v>578</v>
      </c>
      <c r="B583" s="69" t="s">
        <v>215</v>
      </c>
      <c r="C583" s="64">
        <v>50</v>
      </c>
      <c r="D583" s="70" t="s">
        <v>305</v>
      </c>
      <c r="E583" s="86" t="s">
        <v>876</v>
      </c>
      <c r="F583" s="81"/>
    </row>
    <row r="584" spans="1:6" x14ac:dyDescent="0.25">
      <c r="A584" s="81">
        <v>579</v>
      </c>
      <c r="B584" s="69" t="s">
        <v>215</v>
      </c>
      <c r="C584" s="64">
        <v>27.82</v>
      </c>
      <c r="D584" s="70" t="s">
        <v>113</v>
      </c>
      <c r="E584" s="86" t="s">
        <v>827</v>
      </c>
      <c r="F584" s="81"/>
    </row>
    <row r="585" spans="1:6" x14ac:dyDescent="0.25">
      <c r="A585" s="81">
        <v>580</v>
      </c>
      <c r="B585" s="69" t="s">
        <v>215</v>
      </c>
      <c r="C585" s="64">
        <v>1350</v>
      </c>
      <c r="D585" s="70" t="s">
        <v>84</v>
      </c>
      <c r="E585" s="86" t="s">
        <v>854</v>
      </c>
      <c r="F585" s="81"/>
    </row>
    <row r="586" spans="1:6" x14ac:dyDescent="0.25">
      <c r="A586" s="81">
        <v>581</v>
      </c>
      <c r="B586" s="69" t="s">
        <v>215</v>
      </c>
      <c r="C586" s="64">
        <v>9500</v>
      </c>
      <c r="D586" s="70" t="s">
        <v>135</v>
      </c>
      <c r="E586" s="86" t="s">
        <v>828</v>
      </c>
      <c r="F586" s="81"/>
    </row>
    <row r="587" spans="1:6" x14ac:dyDescent="0.25">
      <c r="A587" s="81">
        <v>582</v>
      </c>
      <c r="B587" s="69" t="s">
        <v>215</v>
      </c>
      <c r="C587" s="64">
        <v>2299</v>
      </c>
      <c r="D587" s="70" t="s">
        <v>141</v>
      </c>
      <c r="E587" s="86" t="s">
        <v>829</v>
      </c>
      <c r="F587" s="81"/>
    </row>
    <row r="588" spans="1:6" x14ac:dyDescent="0.25">
      <c r="A588" s="81">
        <v>583</v>
      </c>
      <c r="B588" s="69" t="s">
        <v>215</v>
      </c>
      <c r="C588" s="64">
        <v>53649.42</v>
      </c>
      <c r="D588" s="70" t="s">
        <v>113</v>
      </c>
      <c r="E588" s="86" t="s">
        <v>830</v>
      </c>
      <c r="F588" s="81"/>
    </row>
    <row r="589" spans="1:6" x14ac:dyDescent="0.25">
      <c r="A589" s="81">
        <v>584</v>
      </c>
      <c r="B589" s="69" t="s">
        <v>215</v>
      </c>
      <c r="C589" s="64">
        <v>1523.84</v>
      </c>
      <c r="D589" s="70" t="s">
        <v>113</v>
      </c>
      <c r="E589" s="86" t="s">
        <v>831</v>
      </c>
      <c r="F589" s="81"/>
    </row>
    <row r="590" spans="1:6" x14ac:dyDescent="0.25">
      <c r="A590" s="81">
        <v>585</v>
      </c>
      <c r="B590" s="69" t="s">
        <v>215</v>
      </c>
      <c r="C590" s="64">
        <v>12485.64</v>
      </c>
      <c r="D590" s="70" t="s">
        <v>113</v>
      </c>
      <c r="E590" s="86" t="s">
        <v>832</v>
      </c>
      <c r="F590" s="81"/>
    </row>
    <row r="591" spans="1:6" x14ac:dyDescent="0.25">
      <c r="A591" s="81">
        <v>586</v>
      </c>
      <c r="B591" s="69" t="s">
        <v>215</v>
      </c>
      <c r="C591" s="64">
        <v>2235.92</v>
      </c>
      <c r="D591" s="70" t="s">
        <v>113</v>
      </c>
      <c r="E591" s="86" t="s">
        <v>833</v>
      </c>
      <c r="F591" s="81"/>
    </row>
    <row r="592" spans="1:6" x14ac:dyDescent="0.25">
      <c r="A592" s="81">
        <v>587</v>
      </c>
      <c r="B592" s="69" t="s">
        <v>215</v>
      </c>
      <c r="C592" s="64">
        <v>14.71</v>
      </c>
      <c r="D592" s="70" t="s">
        <v>113</v>
      </c>
      <c r="E592" s="86" t="s">
        <v>834</v>
      </c>
      <c r="F592" s="81"/>
    </row>
    <row r="593" spans="1:6" x14ac:dyDescent="0.25">
      <c r="A593" s="81">
        <v>588</v>
      </c>
      <c r="B593" s="69" t="s">
        <v>215</v>
      </c>
      <c r="C593" s="64">
        <v>120429.56</v>
      </c>
      <c r="D593" s="70" t="s">
        <v>113</v>
      </c>
      <c r="E593" s="86" t="s">
        <v>835</v>
      </c>
      <c r="F593" s="81"/>
    </row>
    <row r="594" spans="1:6" x14ac:dyDescent="0.25">
      <c r="A594" s="81">
        <v>589</v>
      </c>
      <c r="B594" s="69" t="s">
        <v>215</v>
      </c>
      <c r="C594" s="64">
        <v>31049.94</v>
      </c>
      <c r="D594" s="70" t="s">
        <v>113</v>
      </c>
      <c r="E594" s="86" t="s">
        <v>836</v>
      </c>
      <c r="F594" s="81"/>
    </row>
    <row r="595" spans="1:6" x14ac:dyDescent="0.25">
      <c r="A595" s="81">
        <v>590</v>
      </c>
      <c r="B595" s="69" t="s">
        <v>215</v>
      </c>
      <c r="C595" s="64">
        <v>55.39</v>
      </c>
      <c r="D595" s="70" t="s">
        <v>113</v>
      </c>
      <c r="E595" s="86" t="s">
        <v>837</v>
      </c>
      <c r="F595" s="81"/>
    </row>
    <row r="596" spans="1:6" x14ac:dyDescent="0.25">
      <c r="A596" s="81">
        <v>591</v>
      </c>
      <c r="B596" s="69" t="s">
        <v>215</v>
      </c>
      <c r="C596" s="64">
        <v>30449.03</v>
      </c>
      <c r="D596" s="70" t="s">
        <v>113</v>
      </c>
      <c r="E596" s="86" t="s">
        <v>838</v>
      </c>
      <c r="F596" s="81"/>
    </row>
    <row r="597" spans="1:6" x14ac:dyDescent="0.25">
      <c r="A597" s="81">
        <v>592</v>
      </c>
      <c r="B597" s="69" t="s">
        <v>215</v>
      </c>
      <c r="C597" s="64">
        <v>11195.53</v>
      </c>
      <c r="D597" s="70" t="s">
        <v>113</v>
      </c>
      <c r="E597" s="86" t="s">
        <v>839</v>
      </c>
      <c r="F597" s="81"/>
    </row>
    <row r="598" spans="1:6" x14ac:dyDescent="0.25">
      <c r="A598" s="81">
        <v>593</v>
      </c>
      <c r="B598" s="69" t="s">
        <v>215</v>
      </c>
      <c r="C598" s="64">
        <v>55225.83</v>
      </c>
      <c r="D598" s="70" t="s">
        <v>113</v>
      </c>
      <c r="E598" s="86" t="s">
        <v>840</v>
      </c>
      <c r="F598" s="81"/>
    </row>
    <row r="599" spans="1:6" x14ac:dyDescent="0.25">
      <c r="A599" s="81">
        <v>594</v>
      </c>
      <c r="B599" s="69" t="s">
        <v>215</v>
      </c>
      <c r="C599" s="64">
        <v>28961.63</v>
      </c>
      <c r="D599" s="70" t="s">
        <v>113</v>
      </c>
      <c r="E599" s="86" t="s">
        <v>841</v>
      </c>
      <c r="F599" s="81"/>
    </row>
    <row r="600" spans="1:6" x14ac:dyDescent="0.25">
      <c r="A600" s="81">
        <v>595</v>
      </c>
      <c r="B600" s="69" t="s">
        <v>215</v>
      </c>
      <c r="C600" s="64">
        <v>7277.85</v>
      </c>
      <c r="D600" s="70" t="s">
        <v>113</v>
      </c>
      <c r="E600" s="86" t="s">
        <v>842</v>
      </c>
      <c r="F600" s="81"/>
    </row>
    <row r="601" spans="1:6" x14ac:dyDescent="0.25">
      <c r="A601" s="81">
        <v>596</v>
      </c>
      <c r="B601" s="69" t="s">
        <v>215</v>
      </c>
      <c r="C601" s="64">
        <v>28541.32</v>
      </c>
      <c r="D601" s="70" t="s">
        <v>113</v>
      </c>
      <c r="E601" s="86" t="s">
        <v>843</v>
      </c>
      <c r="F601" s="81"/>
    </row>
    <row r="602" spans="1:6" x14ac:dyDescent="0.25">
      <c r="A602" s="81">
        <v>597</v>
      </c>
      <c r="B602" s="69" t="s">
        <v>215</v>
      </c>
      <c r="C602" s="64">
        <v>998.25</v>
      </c>
      <c r="D602" s="70" t="s">
        <v>275</v>
      </c>
      <c r="E602" s="86" t="s">
        <v>877</v>
      </c>
      <c r="F602" s="81"/>
    </row>
    <row r="603" spans="1:6" x14ac:dyDescent="0.25">
      <c r="A603" s="81">
        <v>598</v>
      </c>
      <c r="B603" s="69" t="s">
        <v>215</v>
      </c>
      <c r="C603" s="64">
        <v>2258</v>
      </c>
      <c r="D603" s="70" t="s">
        <v>275</v>
      </c>
      <c r="E603" s="86" t="s">
        <v>844</v>
      </c>
      <c r="F603" s="81"/>
    </row>
    <row r="604" spans="1:6" x14ac:dyDescent="0.25">
      <c r="A604" s="7" t="s">
        <v>17</v>
      </c>
      <c r="B604" s="63"/>
      <c r="C604" s="96">
        <f>SUM(C11:C603)</f>
        <v>56677892.62000002</v>
      </c>
      <c r="D604" s="47"/>
      <c r="E604" s="87"/>
      <c r="F604" s="56"/>
    </row>
    <row r="605" spans="1:6" x14ac:dyDescent="0.25">
      <c r="A605" s="6"/>
      <c r="B605" s="64"/>
      <c r="C605" s="97"/>
      <c r="D605" s="45"/>
      <c r="E605" s="88"/>
      <c r="F605" s="56"/>
    </row>
    <row r="606" spans="1:6" ht="14.45" customHeight="1" x14ac:dyDescent="0.25">
      <c r="A606" s="8" t="s">
        <v>18</v>
      </c>
      <c r="B606" s="107" t="s">
        <v>19</v>
      </c>
      <c r="C606" s="108"/>
      <c r="D606" s="108"/>
      <c r="E606" s="109"/>
      <c r="F606" s="56"/>
    </row>
    <row r="607" spans="1:6" x14ac:dyDescent="0.25">
      <c r="A607" s="81">
        <v>599</v>
      </c>
      <c r="B607" s="69" t="s">
        <v>224</v>
      </c>
      <c r="C607" s="64">
        <v>133.1</v>
      </c>
      <c r="D607" s="70" t="s">
        <v>114</v>
      </c>
      <c r="E607" s="86" t="s">
        <v>907</v>
      </c>
      <c r="F607" s="81"/>
    </row>
    <row r="608" spans="1:6" x14ac:dyDescent="0.25">
      <c r="A608" s="81">
        <v>600</v>
      </c>
      <c r="B608" s="69" t="s">
        <v>224</v>
      </c>
      <c r="C608" s="64">
        <v>133.1</v>
      </c>
      <c r="D608" s="70" t="s">
        <v>114</v>
      </c>
      <c r="E608" s="86" t="s">
        <v>908</v>
      </c>
      <c r="F608" s="81"/>
    </row>
    <row r="609" spans="1:6" x14ac:dyDescent="0.25">
      <c r="A609" s="81">
        <v>601</v>
      </c>
      <c r="B609" s="69" t="s">
        <v>224</v>
      </c>
      <c r="C609" s="64">
        <v>133.1</v>
      </c>
      <c r="D609" s="70" t="s">
        <v>114</v>
      </c>
      <c r="E609" s="86" t="s">
        <v>909</v>
      </c>
      <c r="F609" s="81"/>
    </row>
    <row r="610" spans="1:6" x14ac:dyDescent="0.25">
      <c r="A610" s="81">
        <v>602</v>
      </c>
      <c r="B610" s="69" t="s">
        <v>224</v>
      </c>
      <c r="C610" s="64">
        <v>133.1</v>
      </c>
      <c r="D610" s="70" t="s">
        <v>114</v>
      </c>
      <c r="E610" s="86" t="s">
        <v>910</v>
      </c>
      <c r="F610" s="81"/>
    </row>
    <row r="611" spans="1:6" x14ac:dyDescent="0.25">
      <c r="A611" s="81">
        <v>603</v>
      </c>
      <c r="B611" s="69" t="s">
        <v>224</v>
      </c>
      <c r="C611" s="64">
        <v>133.1</v>
      </c>
      <c r="D611" s="70" t="s">
        <v>114</v>
      </c>
      <c r="E611" s="86" t="s">
        <v>911</v>
      </c>
      <c r="F611" s="81"/>
    </row>
    <row r="612" spans="1:6" x14ac:dyDescent="0.25">
      <c r="A612" s="81">
        <v>604</v>
      </c>
      <c r="B612" s="69" t="s">
        <v>224</v>
      </c>
      <c r="C612" s="64">
        <v>133.1</v>
      </c>
      <c r="D612" s="70" t="s">
        <v>114</v>
      </c>
      <c r="E612" s="86" t="s">
        <v>912</v>
      </c>
      <c r="F612" s="81"/>
    </row>
    <row r="613" spans="1:6" x14ac:dyDescent="0.25">
      <c r="A613" s="81">
        <v>605</v>
      </c>
      <c r="B613" s="69" t="s">
        <v>224</v>
      </c>
      <c r="C613" s="64">
        <v>133.1</v>
      </c>
      <c r="D613" s="70" t="s">
        <v>114</v>
      </c>
      <c r="E613" s="86" t="s">
        <v>913</v>
      </c>
      <c r="F613" s="81"/>
    </row>
    <row r="614" spans="1:6" x14ac:dyDescent="0.25">
      <c r="A614" s="81">
        <v>606</v>
      </c>
      <c r="B614" s="69" t="s">
        <v>224</v>
      </c>
      <c r="C614" s="64">
        <v>133.1</v>
      </c>
      <c r="D614" s="70" t="s">
        <v>114</v>
      </c>
      <c r="E614" s="86" t="s">
        <v>914</v>
      </c>
      <c r="F614" s="81"/>
    </row>
    <row r="615" spans="1:6" x14ac:dyDescent="0.25">
      <c r="A615" s="81">
        <v>607</v>
      </c>
      <c r="B615" s="69" t="s">
        <v>224</v>
      </c>
      <c r="C615" s="64">
        <v>133.1</v>
      </c>
      <c r="D615" s="70" t="s">
        <v>114</v>
      </c>
      <c r="E615" s="86" t="s">
        <v>915</v>
      </c>
      <c r="F615" s="81"/>
    </row>
    <row r="616" spans="1:6" x14ac:dyDescent="0.25">
      <c r="A616" s="81">
        <v>608</v>
      </c>
      <c r="B616" s="69" t="s">
        <v>224</v>
      </c>
      <c r="C616" s="64">
        <v>133.1</v>
      </c>
      <c r="D616" s="70" t="s">
        <v>114</v>
      </c>
      <c r="E616" s="86" t="s">
        <v>916</v>
      </c>
      <c r="F616" s="81"/>
    </row>
    <row r="617" spans="1:6" x14ac:dyDescent="0.25">
      <c r="A617" s="81">
        <v>609</v>
      </c>
      <c r="B617" s="69" t="s">
        <v>224</v>
      </c>
      <c r="C617" s="64">
        <v>487494.66</v>
      </c>
      <c r="D617" s="70" t="s">
        <v>11</v>
      </c>
      <c r="E617" s="86" t="s">
        <v>917</v>
      </c>
      <c r="F617" s="81"/>
    </row>
    <row r="618" spans="1:6" x14ac:dyDescent="0.25">
      <c r="A618" s="81">
        <v>610</v>
      </c>
      <c r="B618" s="69" t="s">
        <v>227</v>
      </c>
      <c r="C618" s="64">
        <v>89220.98</v>
      </c>
      <c r="D618" s="70" t="s">
        <v>878</v>
      </c>
      <c r="E618" s="86" t="s">
        <v>918</v>
      </c>
      <c r="F618" s="81"/>
    </row>
    <row r="619" spans="1:6" x14ac:dyDescent="0.25">
      <c r="A619" s="81">
        <v>611</v>
      </c>
      <c r="B619" s="69" t="s">
        <v>227</v>
      </c>
      <c r="C619" s="64">
        <v>2268.33</v>
      </c>
      <c r="D619" s="70" t="s">
        <v>11</v>
      </c>
      <c r="E619" s="86" t="s">
        <v>919</v>
      </c>
      <c r="F619" s="81"/>
    </row>
    <row r="620" spans="1:6" x14ac:dyDescent="0.25">
      <c r="A620" s="81">
        <v>612</v>
      </c>
      <c r="B620" s="69" t="s">
        <v>227</v>
      </c>
      <c r="C620" s="64">
        <v>1599194.81</v>
      </c>
      <c r="D620" s="70" t="s">
        <v>879</v>
      </c>
      <c r="E620" s="86" t="s">
        <v>920</v>
      </c>
      <c r="F620" s="81"/>
    </row>
    <row r="621" spans="1:6" x14ac:dyDescent="0.25">
      <c r="A621" s="81">
        <v>613</v>
      </c>
      <c r="B621" s="69" t="s">
        <v>227</v>
      </c>
      <c r="C621" s="64">
        <v>136254.26999999999</v>
      </c>
      <c r="D621" s="70" t="s">
        <v>879</v>
      </c>
      <c r="E621" s="86" t="s">
        <v>921</v>
      </c>
      <c r="F621" s="81"/>
    </row>
    <row r="622" spans="1:6" x14ac:dyDescent="0.25">
      <c r="A622" s="81">
        <v>614</v>
      </c>
      <c r="B622" s="69" t="s">
        <v>232</v>
      </c>
      <c r="C622" s="64">
        <v>102805.83</v>
      </c>
      <c r="D622" s="70" t="s">
        <v>880</v>
      </c>
      <c r="E622" s="86" t="s">
        <v>922</v>
      </c>
      <c r="F622" s="81"/>
    </row>
    <row r="623" spans="1:6" x14ac:dyDescent="0.25">
      <c r="A623" s="81">
        <v>615</v>
      </c>
      <c r="B623" s="69" t="s">
        <v>240</v>
      </c>
      <c r="C623" s="64">
        <v>19209.669999999998</v>
      </c>
      <c r="D623" s="70" t="s">
        <v>170</v>
      </c>
      <c r="E623" s="86" t="s">
        <v>923</v>
      </c>
      <c r="F623" s="81"/>
    </row>
    <row r="624" spans="1:6" x14ac:dyDescent="0.25">
      <c r="A624" s="81">
        <v>616</v>
      </c>
      <c r="B624" s="69" t="s">
        <v>240</v>
      </c>
      <c r="C624" s="64">
        <v>6475.2</v>
      </c>
      <c r="D624" s="70" t="s">
        <v>146</v>
      </c>
      <c r="E624" s="86" t="s">
        <v>924</v>
      </c>
      <c r="F624" s="81"/>
    </row>
    <row r="625" spans="1:6" x14ac:dyDescent="0.25">
      <c r="A625" s="81">
        <v>617</v>
      </c>
      <c r="B625" s="69" t="s">
        <v>240</v>
      </c>
      <c r="C625" s="64">
        <v>75998.399999999994</v>
      </c>
      <c r="D625" s="70" t="s">
        <v>146</v>
      </c>
      <c r="E625" s="86" t="s">
        <v>925</v>
      </c>
      <c r="F625" s="81"/>
    </row>
    <row r="626" spans="1:6" x14ac:dyDescent="0.25">
      <c r="A626" s="81">
        <v>618</v>
      </c>
      <c r="B626" s="69" t="s">
        <v>240</v>
      </c>
      <c r="C626" s="64">
        <v>2375</v>
      </c>
      <c r="D626" s="70" t="s">
        <v>166</v>
      </c>
      <c r="E626" s="86" t="s">
        <v>926</v>
      </c>
      <c r="F626" s="81"/>
    </row>
    <row r="627" spans="1:6" x14ac:dyDescent="0.25">
      <c r="A627" s="81">
        <v>619</v>
      </c>
      <c r="B627" s="69" t="s">
        <v>240</v>
      </c>
      <c r="C627" s="64">
        <v>27875</v>
      </c>
      <c r="D627" s="70" t="s">
        <v>166</v>
      </c>
      <c r="E627" s="86" t="s">
        <v>927</v>
      </c>
      <c r="F627" s="81"/>
    </row>
    <row r="628" spans="1:6" x14ac:dyDescent="0.25">
      <c r="A628" s="81">
        <v>620</v>
      </c>
      <c r="B628" s="69" t="s">
        <v>242</v>
      </c>
      <c r="C628" s="64">
        <v>1125601.8700000001</v>
      </c>
      <c r="D628" s="70" t="s">
        <v>11</v>
      </c>
      <c r="E628" s="86" t="s">
        <v>928</v>
      </c>
      <c r="F628" s="81"/>
    </row>
    <row r="629" spans="1:6" x14ac:dyDescent="0.25">
      <c r="A629" s="81">
        <v>621</v>
      </c>
      <c r="B629" s="69" t="s">
        <v>242</v>
      </c>
      <c r="C629" s="64">
        <v>165530</v>
      </c>
      <c r="D629" s="70" t="s">
        <v>11</v>
      </c>
      <c r="E629" s="86" t="s">
        <v>929</v>
      </c>
      <c r="F629" s="81"/>
    </row>
    <row r="630" spans="1:6" x14ac:dyDescent="0.25">
      <c r="A630" s="81">
        <v>622</v>
      </c>
      <c r="B630" s="69" t="s">
        <v>242</v>
      </c>
      <c r="C630" s="64">
        <v>6239256</v>
      </c>
      <c r="D630" s="70" t="s">
        <v>11</v>
      </c>
      <c r="E630" s="86" t="s">
        <v>930</v>
      </c>
      <c r="F630" s="81"/>
    </row>
    <row r="631" spans="1:6" x14ac:dyDescent="0.25">
      <c r="A631" s="81">
        <v>623</v>
      </c>
      <c r="B631" s="69" t="s">
        <v>242</v>
      </c>
      <c r="C631" s="64">
        <v>1785196.49</v>
      </c>
      <c r="D631" s="70" t="s">
        <v>11</v>
      </c>
      <c r="E631" s="86" t="s">
        <v>931</v>
      </c>
      <c r="F631" s="81"/>
    </row>
    <row r="632" spans="1:6" x14ac:dyDescent="0.25">
      <c r="A632" s="81">
        <v>624</v>
      </c>
      <c r="B632" s="69" t="s">
        <v>242</v>
      </c>
      <c r="C632" s="64">
        <v>6208250</v>
      </c>
      <c r="D632" s="70" t="s">
        <v>11</v>
      </c>
      <c r="E632" s="86" t="s">
        <v>932</v>
      </c>
      <c r="F632" s="81"/>
    </row>
    <row r="633" spans="1:6" x14ac:dyDescent="0.25">
      <c r="A633" s="81">
        <v>625</v>
      </c>
      <c r="B633" s="69" t="s">
        <v>242</v>
      </c>
      <c r="C633" s="64">
        <v>2986486</v>
      </c>
      <c r="D633" s="70" t="s">
        <v>11</v>
      </c>
      <c r="E633" s="86" t="s">
        <v>933</v>
      </c>
      <c r="F633" s="81"/>
    </row>
    <row r="634" spans="1:6" x14ac:dyDescent="0.25">
      <c r="A634" s="81">
        <v>626</v>
      </c>
      <c r="B634" s="69" t="s">
        <v>242</v>
      </c>
      <c r="C634" s="64">
        <v>1994895</v>
      </c>
      <c r="D634" s="70" t="s">
        <v>11</v>
      </c>
      <c r="E634" s="86" t="s">
        <v>934</v>
      </c>
      <c r="F634" s="81"/>
    </row>
    <row r="635" spans="1:6" x14ac:dyDescent="0.25">
      <c r="A635" s="81">
        <v>627</v>
      </c>
      <c r="B635" s="69" t="s">
        <v>242</v>
      </c>
      <c r="C635" s="64">
        <v>6650</v>
      </c>
      <c r="D635" s="70" t="s">
        <v>881</v>
      </c>
      <c r="E635" s="86" t="s">
        <v>935</v>
      </c>
      <c r="F635" s="81"/>
    </row>
    <row r="636" spans="1:6" x14ac:dyDescent="0.25">
      <c r="A636" s="81">
        <v>628</v>
      </c>
      <c r="B636" s="69" t="s">
        <v>242</v>
      </c>
      <c r="C636" s="64">
        <v>78050</v>
      </c>
      <c r="D636" s="70" t="s">
        <v>881</v>
      </c>
      <c r="E636" s="86" t="s">
        <v>936</v>
      </c>
      <c r="F636" s="81"/>
    </row>
    <row r="637" spans="1:6" x14ac:dyDescent="0.25">
      <c r="A637" s="81">
        <v>629</v>
      </c>
      <c r="B637" s="69" t="s">
        <v>210</v>
      </c>
      <c r="C637" s="64">
        <v>6522</v>
      </c>
      <c r="D637" s="70" t="s">
        <v>11</v>
      </c>
      <c r="E637" s="86" t="s">
        <v>937</v>
      </c>
      <c r="F637" s="81"/>
    </row>
    <row r="638" spans="1:6" x14ac:dyDescent="0.25">
      <c r="A638" s="81">
        <v>630</v>
      </c>
      <c r="B638" s="69" t="s">
        <v>260</v>
      </c>
      <c r="C638" s="64">
        <v>18755</v>
      </c>
      <c r="D638" s="70" t="s">
        <v>882</v>
      </c>
      <c r="E638" s="86" t="s">
        <v>938</v>
      </c>
      <c r="F638" s="81"/>
    </row>
    <row r="639" spans="1:6" x14ac:dyDescent="0.25">
      <c r="A639" s="81">
        <v>631</v>
      </c>
      <c r="B639" s="69" t="s">
        <v>260</v>
      </c>
      <c r="C639" s="64">
        <v>180.29</v>
      </c>
      <c r="D639" s="70" t="s">
        <v>269</v>
      </c>
      <c r="E639" s="86" t="s">
        <v>939</v>
      </c>
      <c r="F639" s="81"/>
    </row>
    <row r="640" spans="1:6" x14ac:dyDescent="0.25">
      <c r="A640" s="81">
        <v>632</v>
      </c>
      <c r="B640" s="69" t="s">
        <v>260</v>
      </c>
      <c r="C640" s="64">
        <v>189.12</v>
      </c>
      <c r="D640" s="70" t="s">
        <v>269</v>
      </c>
      <c r="E640" s="86" t="s">
        <v>940</v>
      </c>
      <c r="F640" s="81"/>
    </row>
    <row r="641" spans="1:6" x14ac:dyDescent="0.25">
      <c r="A641" s="81">
        <v>633</v>
      </c>
      <c r="B641" s="69" t="s">
        <v>260</v>
      </c>
      <c r="C641" s="64">
        <v>95</v>
      </c>
      <c r="D641" s="70" t="s">
        <v>269</v>
      </c>
      <c r="E641" s="86" t="s">
        <v>941</v>
      </c>
      <c r="F641" s="81"/>
    </row>
    <row r="642" spans="1:6" x14ac:dyDescent="0.25">
      <c r="A642" s="81">
        <v>634</v>
      </c>
      <c r="B642" s="69" t="s">
        <v>260</v>
      </c>
      <c r="C642" s="64">
        <v>745.59</v>
      </c>
      <c r="D642" s="70" t="s">
        <v>269</v>
      </c>
      <c r="E642" s="86" t="s">
        <v>942</v>
      </c>
      <c r="F642" s="81"/>
    </row>
    <row r="643" spans="1:6" x14ac:dyDescent="0.25">
      <c r="A643" s="81">
        <v>635</v>
      </c>
      <c r="B643" s="69" t="s">
        <v>211</v>
      </c>
      <c r="C643" s="64">
        <v>10159800.060000001</v>
      </c>
      <c r="D643" s="70" t="s">
        <v>11</v>
      </c>
      <c r="E643" s="86" t="s">
        <v>943</v>
      </c>
      <c r="F643" s="81"/>
    </row>
    <row r="644" spans="1:6" x14ac:dyDescent="0.25">
      <c r="A644" s="81">
        <v>636</v>
      </c>
      <c r="B644" s="69" t="s">
        <v>211</v>
      </c>
      <c r="C644" s="64">
        <v>7327001.9800000004</v>
      </c>
      <c r="D644" s="70" t="s">
        <v>11</v>
      </c>
      <c r="E644" s="86" t="s">
        <v>944</v>
      </c>
      <c r="F644" s="81"/>
    </row>
    <row r="645" spans="1:6" x14ac:dyDescent="0.25">
      <c r="A645" s="81">
        <v>637</v>
      </c>
      <c r="B645" s="69" t="s">
        <v>212</v>
      </c>
      <c r="C645" s="64">
        <v>10014.65</v>
      </c>
      <c r="D645" s="70" t="s">
        <v>168</v>
      </c>
      <c r="E645" s="86" t="s">
        <v>945</v>
      </c>
      <c r="F645" s="81"/>
    </row>
    <row r="646" spans="1:6" x14ac:dyDescent="0.25">
      <c r="A646" s="81">
        <v>638</v>
      </c>
      <c r="B646" s="69" t="s">
        <v>212</v>
      </c>
      <c r="C646" s="64">
        <v>194060.88</v>
      </c>
      <c r="D646" s="70" t="s">
        <v>168</v>
      </c>
      <c r="E646" s="86" t="s">
        <v>946</v>
      </c>
      <c r="F646" s="81"/>
    </row>
    <row r="647" spans="1:6" x14ac:dyDescent="0.25">
      <c r="A647" s="81">
        <v>639</v>
      </c>
      <c r="B647" s="69" t="s">
        <v>268</v>
      </c>
      <c r="C647" s="64">
        <v>6027765.0499999998</v>
      </c>
      <c r="D647" s="70" t="s">
        <v>11</v>
      </c>
      <c r="E647" s="86" t="s">
        <v>947</v>
      </c>
      <c r="F647" s="81"/>
    </row>
    <row r="648" spans="1:6" x14ac:dyDescent="0.25">
      <c r="A648" s="81">
        <v>640</v>
      </c>
      <c r="B648" s="69" t="s">
        <v>268</v>
      </c>
      <c r="C648" s="64">
        <v>285405.63</v>
      </c>
      <c r="D648" s="70" t="s">
        <v>11</v>
      </c>
      <c r="E648" s="86" t="s">
        <v>947</v>
      </c>
      <c r="F648" s="81"/>
    </row>
    <row r="649" spans="1:6" x14ac:dyDescent="0.25">
      <c r="A649" s="81">
        <v>641</v>
      </c>
      <c r="B649" s="69" t="s">
        <v>274</v>
      </c>
      <c r="C649" s="64">
        <v>4238527.51</v>
      </c>
      <c r="D649" s="70" t="s">
        <v>11</v>
      </c>
      <c r="E649" s="86" t="s">
        <v>948</v>
      </c>
      <c r="F649" s="81"/>
    </row>
    <row r="650" spans="1:6" x14ac:dyDescent="0.25">
      <c r="A650" s="81">
        <v>642</v>
      </c>
      <c r="B650" s="69" t="s">
        <v>274</v>
      </c>
      <c r="C650" s="64">
        <v>2850</v>
      </c>
      <c r="D650" s="70" t="s">
        <v>881</v>
      </c>
      <c r="E650" s="86" t="s">
        <v>949</v>
      </c>
      <c r="F650" s="81"/>
    </row>
    <row r="651" spans="1:6" x14ac:dyDescent="0.25">
      <c r="A651" s="81">
        <v>643</v>
      </c>
      <c r="B651" s="69" t="s">
        <v>274</v>
      </c>
      <c r="C651" s="64">
        <v>33450</v>
      </c>
      <c r="D651" s="70" t="s">
        <v>881</v>
      </c>
      <c r="E651" s="86" t="s">
        <v>950</v>
      </c>
      <c r="F651" s="81"/>
    </row>
    <row r="652" spans="1:6" x14ac:dyDescent="0.25">
      <c r="A652" s="81">
        <v>644</v>
      </c>
      <c r="B652" s="69" t="s">
        <v>276</v>
      </c>
      <c r="C652" s="64">
        <v>230300.84</v>
      </c>
      <c r="D652" s="70" t="s">
        <v>128</v>
      </c>
      <c r="E652" s="86" t="s">
        <v>951</v>
      </c>
      <c r="F652" s="81"/>
    </row>
    <row r="653" spans="1:6" x14ac:dyDescent="0.25">
      <c r="A653" s="81">
        <v>645</v>
      </c>
      <c r="B653" s="69" t="s">
        <v>276</v>
      </c>
      <c r="C653" s="64">
        <v>4651457.75</v>
      </c>
      <c r="D653" s="70" t="s">
        <v>128</v>
      </c>
      <c r="E653" s="86" t="s">
        <v>952</v>
      </c>
      <c r="F653" s="81"/>
    </row>
    <row r="654" spans="1:6" x14ac:dyDescent="0.25">
      <c r="A654" s="81">
        <v>646</v>
      </c>
      <c r="B654" s="69" t="s">
        <v>276</v>
      </c>
      <c r="C654" s="64">
        <v>41584.71</v>
      </c>
      <c r="D654" s="70" t="s">
        <v>203</v>
      </c>
      <c r="E654" s="86" t="s">
        <v>953</v>
      </c>
      <c r="F654" s="81"/>
    </row>
    <row r="655" spans="1:6" x14ac:dyDescent="0.25">
      <c r="A655" s="81">
        <v>647</v>
      </c>
      <c r="B655" s="69" t="s">
        <v>276</v>
      </c>
      <c r="C655" s="64">
        <v>2139305.16</v>
      </c>
      <c r="D655" s="70" t="s">
        <v>883</v>
      </c>
      <c r="E655" s="86" t="s">
        <v>954</v>
      </c>
      <c r="F655" s="81"/>
    </row>
    <row r="656" spans="1:6" x14ac:dyDescent="0.25">
      <c r="A656" s="81">
        <v>648</v>
      </c>
      <c r="B656" s="69" t="s">
        <v>276</v>
      </c>
      <c r="C656" s="64">
        <v>1959081.95</v>
      </c>
      <c r="D656" s="70" t="s">
        <v>883</v>
      </c>
      <c r="E656" s="86" t="s">
        <v>955</v>
      </c>
      <c r="F656" s="81"/>
    </row>
    <row r="657" spans="1:6" x14ac:dyDescent="0.25">
      <c r="A657" s="81">
        <v>649</v>
      </c>
      <c r="B657" s="69" t="s">
        <v>213</v>
      </c>
      <c r="C657" s="64">
        <v>1131.45</v>
      </c>
      <c r="D657" s="70" t="s">
        <v>884</v>
      </c>
      <c r="E657" s="86" t="s">
        <v>956</v>
      </c>
      <c r="F657" s="81"/>
    </row>
    <row r="658" spans="1:6" x14ac:dyDescent="0.25">
      <c r="A658" s="81">
        <v>650</v>
      </c>
      <c r="B658" s="69" t="s">
        <v>213</v>
      </c>
      <c r="C658" s="64">
        <v>13279.65</v>
      </c>
      <c r="D658" s="70" t="s">
        <v>884</v>
      </c>
      <c r="E658" s="86" t="s">
        <v>957</v>
      </c>
      <c r="F658" s="81"/>
    </row>
    <row r="659" spans="1:6" x14ac:dyDescent="0.25">
      <c r="A659" s="81">
        <v>651</v>
      </c>
      <c r="B659" s="69" t="s">
        <v>214</v>
      </c>
      <c r="C659" s="64">
        <v>150</v>
      </c>
      <c r="D659" s="70" t="s">
        <v>145</v>
      </c>
      <c r="E659" s="86" t="s">
        <v>958</v>
      </c>
      <c r="F659" s="81"/>
    </row>
    <row r="660" spans="1:6" x14ac:dyDescent="0.25">
      <c r="A660" s="81">
        <v>652</v>
      </c>
      <c r="B660" s="69" t="s">
        <v>214</v>
      </c>
      <c r="C660" s="64">
        <v>257821.39</v>
      </c>
      <c r="D660" s="70" t="s">
        <v>885</v>
      </c>
      <c r="E660" s="86" t="s">
        <v>959</v>
      </c>
      <c r="F660" s="81"/>
    </row>
    <row r="661" spans="1:6" x14ac:dyDescent="0.25">
      <c r="A661" s="81">
        <v>653</v>
      </c>
      <c r="B661" s="69" t="s">
        <v>214</v>
      </c>
      <c r="C661" s="64">
        <v>21966.85</v>
      </c>
      <c r="D661" s="70" t="s">
        <v>885</v>
      </c>
      <c r="E661" s="86" t="s">
        <v>960</v>
      </c>
      <c r="F661" s="81"/>
    </row>
    <row r="662" spans="1:6" x14ac:dyDescent="0.25">
      <c r="A662" s="81">
        <v>654</v>
      </c>
      <c r="B662" s="69" t="s">
        <v>214</v>
      </c>
      <c r="C662" s="64">
        <v>127870.54</v>
      </c>
      <c r="D662" s="70" t="s">
        <v>205</v>
      </c>
      <c r="E662" s="86" t="s">
        <v>961</v>
      </c>
      <c r="F662" s="81"/>
    </row>
    <row r="663" spans="1:6" x14ac:dyDescent="0.25">
      <c r="A663" s="81">
        <v>655</v>
      </c>
      <c r="B663" s="69" t="s">
        <v>286</v>
      </c>
      <c r="C663" s="64">
        <v>37056.629999999997</v>
      </c>
      <c r="D663" s="70" t="s">
        <v>886</v>
      </c>
      <c r="E663" s="86" t="s">
        <v>962</v>
      </c>
      <c r="F663" s="81"/>
    </row>
    <row r="664" spans="1:6" x14ac:dyDescent="0.25">
      <c r="A664" s="81">
        <v>656</v>
      </c>
      <c r="B664" s="69" t="s">
        <v>286</v>
      </c>
      <c r="C664" s="64">
        <v>3858.87</v>
      </c>
      <c r="D664" s="70" t="s">
        <v>886</v>
      </c>
      <c r="E664" s="86" t="s">
        <v>963</v>
      </c>
      <c r="F664" s="81"/>
    </row>
    <row r="665" spans="1:6" x14ac:dyDescent="0.25">
      <c r="A665" s="81">
        <v>657</v>
      </c>
      <c r="B665" s="69" t="s">
        <v>286</v>
      </c>
      <c r="C665" s="64">
        <v>100</v>
      </c>
      <c r="D665" s="70" t="s">
        <v>887</v>
      </c>
      <c r="E665" s="86" t="s">
        <v>964</v>
      </c>
      <c r="F665" s="81"/>
    </row>
    <row r="666" spans="1:6" x14ac:dyDescent="0.25">
      <c r="A666" s="81">
        <v>658</v>
      </c>
      <c r="B666" s="69" t="s">
        <v>286</v>
      </c>
      <c r="C666" s="64">
        <v>6257.67</v>
      </c>
      <c r="D666" s="70" t="s">
        <v>886</v>
      </c>
      <c r="E666" s="86" t="s">
        <v>965</v>
      </c>
      <c r="F666" s="81"/>
    </row>
    <row r="667" spans="1:6" x14ac:dyDescent="0.25">
      <c r="A667" s="81">
        <v>659</v>
      </c>
      <c r="B667" s="69" t="s">
        <v>286</v>
      </c>
      <c r="C667" s="64">
        <v>962.72</v>
      </c>
      <c r="D667" s="70" t="s">
        <v>886</v>
      </c>
      <c r="E667" s="86" t="s">
        <v>966</v>
      </c>
      <c r="F667" s="81"/>
    </row>
    <row r="668" spans="1:6" x14ac:dyDescent="0.25">
      <c r="A668" s="81">
        <v>660</v>
      </c>
      <c r="B668" s="69" t="s">
        <v>286</v>
      </c>
      <c r="C668" s="64">
        <v>144950</v>
      </c>
      <c r="D668" s="70" t="s">
        <v>888</v>
      </c>
      <c r="E668" s="86" t="s">
        <v>967</v>
      </c>
      <c r="F668" s="81"/>
    </row>
    <row r="669" spans="1:6" x14ac:dyDescent="0.25">
      <c r="A669" s="81">
        <v>661</v>
      </c>
      <c r="B669" s="69" t="s">
        <v>286</v>
      </c>
      <c r="C669" s="64">
        <v>12350</v>
      </c>
      <c r="D669" s="70" t="s">
        <v>888</v>
      </c>
      <c r="E669" s="86" t="s">
        <v>968</v>
      </c>
      <c r="F669" s="81"/>
    </row>
    <row r="670" spans="1:6" x14ac:dyDescent="0.25">
      <c r="A670" s="81">
        <v>662</v>
      </c>
      <c r="B670" s="69" t="s">
        <v>215</v>
      </c>
      <c r="C670" s="64">
        <v>2704200.79</v>
      </c>
      <c r="D670" s="70" t="s">
        <v>889</v>
      </c>
      <c r="E670" s="86" t="s">
        <v>969</v>
      </c>
      <c r="F670" s="81"/>
    </row>
    <row r="671" spans="1:6" x14ac:dyDescent="0.25">
      <c r="A671" s="81">
        <v>663</v>
      </c>
      <c r="B671" s="69" t="s">
        <v>215</v>
      </c>
      <c r="C671" s="64">
        <v>413583.65</v>
      </c>
      <c r="D671" s="70" t="s">
        <v>889</v>
      </c>
      <c r="E671" s="86" t="s">
        <v>970</v>
      </c>
      <c r="F671" s="81"/>
    </row>
    <row r="672" spans="1:6" x14ac:dyDescent="0.25">
      <c r="A672" s="81">
        <v>664</v>
      </c>
      <c r="B672" s="69" t="s">
        <v>215</v>
      </c>
      <c r="C672" s="64">
        <v>63628.25</v>
      </c>
      <c r="D672" s="70" t="s">
        <v>889</v>
      </c>
      <c r="E672" s="86" t="s">
        <v>971</v>
      </c>
      <c r="F672" s="81"/>
    </row>
    <row r="673" spans="1:6" x14ac:dyDescent="0.25">
      <c r="A673" s="81">
        <v>665</v>
      </c>
      <c r="B673" s="69" t="s">
        <v>215</v>
      </c>
      <c r="C673" s="64">
        <v>1103167.3799999999</v>
      </c>
      <c r="D673" s="70" t="s">
        <v>889</v>
      </c>
      <c r="E673" s="86" t="s">
        <v>972</v>
      </c>
      <c r="F673" s="81"/>
    </row>
    <row r="674" spans="1:6" x14ac:dyDescent="0.25">
      <c r="A674" s="81">
        <v>666</v>
      </c>
      <c r="B674" s="69" t="s">
        <v>215</v>
      </c>
      <c r="C674" s="64">
        <v>168719.72</v>
      </c>
      <c r="D674" s="70" t="s">
        <v>889</v>
      </c>
      <c r="E674" s="86" t="s">
        <v>973</v>
      </c>
      <c r="F674" s="81"/>
    </row>
    <row r="675" spans="1:6" x14ac:dyDescent="0.25">
      <c r="A675" s="81">
        <v>667</v>
      </c>
      <c r="B675" s="69" t="s">
        <v>215</v>
      </c>
      <c r="C675" s="64">
        <v>25956.880000000001</v>
      </c>
      <c r="D675" s="70" t="s">
        <v>889</v>
      </c>
      <c r="E675" s="86" t="s">
        <v>974</v>
      </c>
      <c r="F675" s="81"/>
    </row>
    <row r="676" spans="1:6" x14ac:dyDescent="0.25">
      <c r="A676" s="81">
        <v>668</v>
      </c>
      <c r="B676" s="69" t="s">
        <v>215</v>
      </c>
      <c r="C676" s="64">
        <v>870858.57</v>
      </c>
      <c r="D676" s="70" t="s">
        <v>889</v>
      </c>
      <c r="E676" s="86" t="s">
        <v>975</v>
      </c>
      <c r="F676" s="81"/>
    </row>
    <row r="677" spans="1:6" x14ac:dyDescent="0.25">
      <c r="A677" s="81">
        <v>669</v>
      </c>
      <c r="B677" s="69" t="s">
        <v>215</v>
      </c>
      <c r="C677" s="64">
        <v>133190.14000000001</v>
      </c>
      <c r="D677" s="70" t="s">
        <v>889</v>
      </c>
      <c r="E677" s="86" t="s">
        <v>976</v>
      </c>
      <c r="F677" s="81"/>
    </row>
    <row r="678" spans="1:6" x14ac:dyDescent="0.25">
      <c r="A678" s="81">
        <v>670</v>
      </c>
      <c r="B678" s="69" t="s">
        <v>215</v>
      </c>
      <c r="C678" s="64">
        <v>20490.79</v>
      </c>
      <c r="D678" s="70" t="s">
        <v>889</v>
      </c>
      <c r="E678" s="86" t="s">
        <v>977</v>
      </c>
      <c r="F678" s="81"/>
    </row>
    <row r="679" spans="1:6" x14ac:dyDescent="0.25">
      <c r="A679" s="81">
        <v>671</v>
      </c>
      <c r="B679" s="69" t="s">
        <v>215</v>
      </c>
      <c r="C679" s="64">
        <v>768797.23</v>
      </c>
      <c r="D679" s="70" t="s">
        <v>889</v>
      </c>
      <c r="E679" s="86" t="s">
        <v>978</v>
      </c>
      <c r="F679" s="81"/>
    </row>
    <row r="680" spans="1:6" x14ac:dyDescent="0.25">
      <c r="A680" s="81">
        <v>672</v>
      </c>
      <c r="B680" s="69" t="s">
        <v>215</v>
      </c>
      <c r="C680" s="64">
        <v>1998527.09</v>
      </c>
      <c r="D680" s="70" t="s">
        <v>890</v>
      </c>
      <c r="E680" s="86" t="s">
        <v>979</v>
      </c>
      <c r="F680" s="81"/>
    </row>
    <row r="681" spans="1:6" x14ac:dyDescent="0.25">
      <c r="A681" s="81">
        <v>673</v>
      </c>
      <c r="B681" s="69" t="s">
        <v>215</v>
      </c>
      <c r="C681" s="64">
        <v>657.08</v>
      </c>
      <c r="D681" s="70" t="s">
        <v>204</v>
      </c>
      <c r="E681" s="86" t="s">
        <v>980</v>
      </c>
      <c r="F681" s="81"/>
    </row>
    <row r="682" spans="1:6" x14ac:dyDescent="0.25">
      <c r="A682" s="81">
        <v>674</v>
      </c>
      <c r="B682" s="69" t="s">
        <v>215</v>
      </c>
      <c r="C682" s="64">
        <v>64649.24</v>
      </c>
      <c r="D682" s="70" t="s">
        <v>891</v>
      </c>
      <c r="E682" s="86" t="s">
        <v>981</v>
      </c>
      <c r="F682" s="81"/>
    </row>
    <row r="683" spans="1:6" x14ac:dyDescent="0.25">
      <c r="A683" s="81">
        <v>675</v>
      </c>
      <c r="B683" s="69" t="s">
        <v>224</v>
      </c>
      <c r="C683" s="64">
        <v>309523.06</v>
      </c>
      <c r="D683" s="70" t="s">
        <v>178</v>
      </c>
      <c r="E683" s="86" t="s">
        <v>982</v>
      </c>
      <c r="F683" s="81"/>
    </row>
    <row r="684" spans="1:6" x14ac:dyDescent="0.25">
      <c r="A684" s="81">
        <v>676</v>
      </c>
      <c r="B684" s="69" t="s">
        <v>224</v>
      </c>
      <c r="C684" s="64">
        <v>64999.839999999997</v>
      </c>
      <c r="D684" s="70" t="s">
        <v>178</v>
      </c>
      <c r="E684" s="86" t="s">
        <v>983</v>
      </c>
      <c r="F684" s="81"/>
    </row>
    <row r="685" spans="1:6" x14ac:dyDescent="0.25">
      <c r="A685" s="81">
        <v>677</v>
      </c>
      <c r="B685" s="69" t="s">
        <v>224</v>
      </c>
      <c r="C685" s="64">
        <v>186770.48</v>
      </c>
      <c r="D685" s="70" t="s">
        <v>176</v>
      </c>
      <c r="E685" s="86" t="s">
        <v>984</v>
      </c>
      <c r="F685" s="81"/>
    </row>
    <row r="686" spans="1:6" x14ac:dyDescent="0.25">
      <c r="A686" s="81">
        <v>678</v>
      </c>
      <c r="B686" s="69" t="s">
        <v>224</v>
      </c>
      <c r="C686" s="64">
        <v>39221.800000000003</v>
      </c>
      <c r="D686" s="70" t="s">
        <v>176</v>
      </c>
      <c r="E686" s="86" t="s">
        <v>985</v>
      </c>
      <c r="F686" s="81"/>
    </row>
    <row r="687" spans="1:6" x14ac:dyDescent="0.25">
      <c r="A687" s="81">
        <v>679</v>
      </c>
      <c r="B687" s="69" t="s">
        <v>224</v>
      </c>
      <c r="C687" s="64">
        <v>161090.79999999999</v>
      </c>
      <c r="D687" s="70" t="s">
        <v>176</v>
      </c>
      <c r="E687" s="86" t="s">
        <v>986</v>
      </c>
      <c r="F687" s="81"/>
    </row>
    <row r="688" spans="1:6" x14ac:dyDescent="0.25">
      <c r="A688" s="81">
        <v>680</v>
      </c>
      <c r="B688" s="69" t="s">
        <v>224</v>
      </c>
      <c r="C688" s="64">
        <v>33829.07</v>
      </c>
      <c r="D688" s="70" t="s">
        <v>176</v>
      </c>
      <c r="E688" s="86" t="s">
        <v>987</v>
      </c>
      <c r="F688" s="81"/>
    </row>
    <row r="689" spans="1:6" x14ac:dyDescent="0.25">
      <c r="A689" s="81">
        <v>681</v>
      </c>
      <c r="B689" s="69" t="s">
        <v>224</v>
      </c>
      <c r="C689" s="64">
        <v>123315.25</v>
      </c>
      <c r="D689" s="70" t="s">
        <v>176</v>
      </c>
      <c r="E689" s="86" t="s">
        <v>988</v>
      </c>
      <c r="F689" s="81"/>
    </row>
    <row r="690" spans="1:6" x14ac:dyDescent="0.25">
      <c r="A690" s="81">
        <v>682</v>
      </c>
      <c r="B690" s="69" t="s">
        <v>224</v>
      </c>
      <c r="C690" s="64">
        <v>25896.2</v>
      </c>
      <c r="D690" s="70" t="s">
        <v>176</v>
      </c>
      <c r="E690" s="86" t="s">
        <v>989</v>
      </c>
      <c r="F690" s="81"/>
    </row>
    <row r="691" spans="1:6" x14ac:dyDescent="0.25">
      <c r="A691" s="81">
        <v>683</v>
      </c>
      <c r="B691" s="69" t="s">
        <v>224</v>
      </c>
      <c r="C691" s="64">
        <v>183088.35</v>
      </c>
      <c r="D691" s="70" t="s">
        <v>176</v>
      </c>
      <c r="E691" s="86" t="s">
        <v>990</v>
      </c>
      <c r="F691" s="81"/>
    </row>
    <row r="692" spans="1:6" x14ac:dyDescent="0.25">
      <c r="A692" s="81">
        <v>684</v>
      </c>
      <c r="B692" s="69" t="s">
        <v>224</v>
      </c>
      <c r="C692" s="64">
        <v>38448.550000000003</v>
      </c>
      <c r="D692" s="70" t="s">
        <v>176</v>
      </c>
      <c r="E692" s="86" t="s">
        <v>991</v>
      </c>
      <c r="F692" s="81"/>
    </row>
    <row r="693" spans="1:6" x14ac:dyDescent="0.25">
      <c r="A693" s="81">
        <v>685</v>
      </c>
      <c r="B693" s="69" t="s">
        <v>224</v>
      </c>
      <c r="C693" s="64">
        <v>583932.52</v>
      </c>
      <c r="D693" s="70" t="s">
        <v>173</v>
      </c>
      <c r="E693" s="86" t="s">
        <v>992</v>
      </c>
      <c r="F693" s="81"/>
    </row>
    <row r="694" spans="1:6" x14ac:dyDescent="0.25">
      <c r="A694" s="81">
        <v>686</v>
      </c>
      <c r="B694" s="69" t="s">
        <v>224</v>
      </c>
      <c r="C694" s="64">
        <v>122625.83</v>
      </c>
      <c r="D694" s="70" t="s">
        <v>173</v>
      </c>
      <c r="E694" s="86" t="s">
        <v>993</v>
      </c>
      <c r="F694" s="81"/>
    </row>
    <row r="695" spans="1:6" x14ac:dyDescent="0.25">
      <c r="A695" s="81">
        <v>687</v>
      </c>
      <c r="B695" s="69" t="s">
        <v>227</v>
      </c>
      <c r="C695" s="64">
        <v>86700</v>
      </c>
      <c r="D695" s="70" t="s">
        <v>892</v>
      </c>
      <c r="E695" s="86" t="s">
        <v>994</v>
      </c>
      <c r="F695" s="81"/>
    </row>
    <row r="696" spans="1:6" x14ac:dyDescent="0.25">
      <c r="A696" s="81">
        <v>688</v>
      </c>
      <c r="B696" s="69" t="s">
        <v>227</v>
      </c>
      <c r="C696" s="64">
        <v>18207</v>
      </c>
      <c r="D696" s="70" t="s">
        <v>892</v>
      </c>
      <c r="E696" s="86" t="s">
        <v>995</v>
      </c>
      <c r="F696" s="81"/>
    </row>
    <row r="697" spans="1:6" x14ac:dyDescent="0.25">
      <c r="A697" s="81">
        <v>689</v>
      </c>
      <c r="B697" s="69" t="s">
        <v>227</v>
      </c>
      <c r="C697" s="64">
        <v>3894.53</v>
      </c>
      <c r="D697" s="70" t="s">
        <v>893</v>
      </c>
      <c r="E697" s="86" t="s">
        <v>996</v>
      </c>
      <c r="F697" s="81"/>
    </row>
    <row r="698" spans="1:6" x14ac:dyDescent="0.25">
      <c r="A698" s="81">
        <v>690</v>
      </c>
      <c r="B698" s="69" t="s">
        <v>232</v>
      </c>
      <c r="C698" s="64">
        <v>335623.78</v>
      </c>
      <c r="D698" s="70" t="s">
        <v>894</v>
      </c>
      <c r="E698" s="86" t="s">
        <v>997</v>
      </c>
      <c r="F698" s="81"/>
    </row>
    <row r="699" spans="1:6" x14ac:dyDescent="0.25">
      <c r="A699" s="81">
        <v>691</v>
      </c>
      <c r="B699" s="69" t="s">
        <v>232</v>
      </c>
      <c r="C699" s="64">
        <v>3197258.11</v>
      </c>
      <c r="D699" s="70" t="s">
        <v>894</v>
      </c>
      <c r="E699" s="86" t="s">
        <v>998</v>
      </c>
      <c r="F699" s="81"/>
    </row>
    <row r="700" spans="1:6" x14ac:dyDescent="0.25">
      <c r="A700" s="81">
        <v>692</v>
      </c>
      <c r="B700" s="69" t="s">
        <v>232</v>
      </c>
      <c r="C700" s="64">
        <v>741905.2</v>
      </c>
      <c r="D700" s="70" t="s">
        <v>894</v>
      </c>
      <c r="E700" s="86" t="s">
        <v>999</v>
      </c>
      <c r="F700" s="81"/>
    </row>
    <row r="701" spans="1:6" x14ac:dyDescent="0.25">
      <c r="A701" s="81">
        <v>693</v>
      </c>
      <c r="B701" s="69" t="s">
        <v>232</v>
      </c>
      <c r="C701" s="64">
        <v>157.30000000000001</v>
      </c>
      <c r="D701" s="70" t="s">
        <v>114</v>
      </c>
      <c r="E701" s="86" t="s">
        <v>1000</v>
      </c>
      <c r="F701" s="81"/>
    </row>
    <row r="702" spans="1:6" x14ac:dyDescent="0.25">
      <c r="A702" s="81">
        <v>694</v>
      </c>
      <c r="B702" s="69" t="s">
        <v>232</v>
      </c>
      <c r="C702" s="64">
        <v>157.30000000000001</v>
      </c>
      <c r="D702" s="70" t="s">
        <v>114</v>
      </c>
      <c r="E702" s="86" t="s">
        <v>1001</v>
      </c>
      <c r="F702" s="81"/>
    </row>
    <row r="703" spans="1:6" x14ac:dyDescent="0.25">
      <c r="A703" s="81">
        <v>695</v>
      </c>
      <c r="B703" s="69" t="s">
        <v>232</v>
      </c>
      <c r="C703" s="64">
        <v>157.30000000000001</v>
      </c>
      <c r="D703" s="70" t="s">
        <v>114</v>
      </c>
      <c r="E703" s="86" t="s">
        <v>1002</v>
      </c>
      <c r="F703" s="81"/>
    </row>
    <row r="704" spans="1:6" x14ac:dyDescent="0.25">
      <c r="A704" s="81">
        <v>696</v>
      </c>
      <c r="B704" s="69" t="s">
        <v>232</v>
      </c>
      <c r="C704" s="64">
        <v>157.30000000000001</v>
      </c>
      <c r="D704" s="70" t="s">
        <v>114</v>
      </c>
      <c r="E704" s="86" t="s">
        <v>1003</v>
      </c>
      <c r="F704" s="81"/>
    </row>
    <row r="705" spans="1:6" x14ac:dyDescent="0.25">
      <c r="A705" s="81">
        <v>697</v>
      </c>
      <c r="B705" s="69" t="s">
        <v>232</v>
      </c>
      <c r="C705" s="64">
        <v>157.30000000000001</v>
      </c>
      <c r="D705" s="70" t="s">
        <v>114</v>
      </c>
      <c r="E705" s="86" t="s">
        <v>1004</v>
      </c>
      <c r="F705" s="81"/>
    </row>
    <row r="706" spans="1:6" x14ac:dyDescent="0.25">
      <c r="A706" s="81">
        <v>698</v>
      </c>
      <c r="B706" s="69" t="s">
        <v>232</v>
      </c>
      <c r="C706" s="64">
        <v>473600</v>
      </c>
      <c r="D706" s="70" t="s">
        <v>895</v>
      </c>
      <c r="E706" s="86" t="s">
        <v>1005</v>
      </c>
      <c r="F706" s="81"/>
    </row>
    <row r="707" spans="1:6" x14ac:dyDescent="0.25">
      <c r="A707" s="81">
        <v>699</v>
      </c>
      <c r="B707" s="69" t="s">
        <v>232</v>
      </c>
      <c r="C707" s="64">
        <v>1973076.59</v>
      </c>
      <c r="D707" s="70" t="s">
        <v>177</v>
      </c>
      <c r="E707" s="86" t="s">
        <v>1006</v>
      </c>
      <c r="F707" s="81"/>
    </row>
    <row r="708" spans="1:6" x14ac:dyDescent="0.25">
      <c r="A708" s="81">
        <v>700</v>
      </c>
      <c r="B708" s="69" t="s">
        <v>232</v>
      </c>
      <c r="C708" s="64">
        <v>414346.07</v>
      </c>
      <c r="D708" s="70" t="s">
        <v>177</v>
      </c>
      <c r="E708" s="86" t="s">
        <v>1007</v>
      </c>
      <c r="F708" s="81"/>
    </row>
    <row r="709" spans="1:6" x14ac:dyDescent="0.25">
      <c r="A709" s="81">
        <v>701</v>
      </c>
      <c r="B709" s="69" t="s">
        <v>240</v>
      </c>
      <c r="C709" s="64">
        <v>317407.98</v>
      </c>
      <c r="D709" s="70" t="s">
        <v>896</v>
      </c>
      <c r="E709" s="86" t="s">
        <v>1008</v>
      </c>
      <c r="F709" s="81"/>
    </row>
    <row r="710" spans="1:6" x14ac:dyDescent="0.25">
      <c r="A710" s="81">
        <v>702</v>
      </c>
      <c r="B710" s="69" t="s">
        <v>240</v>
      </c>
      <c r="C710" s="64">
        <v>1304.4000000000001</v>
      </c>
      <c r="D710" s="70" t="s">
        <v>896</v>
      </c>
      <c r="E710" s="86" t="s">
        <v>1009</v>
      </c>
      <c r="F710" s="81"/>
    </row>
    <row r="711" spans="1:6" x14ac:dyDescent="0.25">
      <c r="A711" s="81">
        <v>703</v>
      </c>
      <c r="B711" s="69" t="s">
        <v>240</v>
      </c>
      <c r="C711" s="64">
        <v>66655.67</v>
      </c>
      <c r="D711" s="70" t="s">
        <v>896</v>
      </c>
      <c r="E711" s="86" t="s">
        <v>1010</v>
      </c>
      <c r="F711" s="81"/>
    </row>
    <row r="712" spans="1:6" x14ac:dyDescent="0.25">
      <c r="A712" s="81">
        <v>704</v>
      </c>
      <c r="B712" s="69" t="s">
        <v>240</v>
      </c>
      <c r="C712" s="64">
        <v>326856.96000000002</v>
      </c>
      <c r="D712" s="70" t="s">
        <v>897</v>
      </c>
      <c r="E712" s="86" t="s">
        <v>1011</v>
      </c>
      <c r="F712" s="81"/>
    </row>
    <row r="713" spans="1:6" x14ac:dyDescent="0.25">
      <c r="A713" s="81">
        <v>705</v>
      </c>
      <c r="B713" s="69" t="s">
        <v>240</v>
      </c>
      <c r="C713" s="64">
        <v>68639.960000000006</v>
      </c>
      <c r="D713" s="70" t="s">
        <v>897</v>
      </c>
      <c r="E713" s="86" t="s">
        <v>1012</v>
      </c>
      <c r="F713" s="81"/>
    </row>
    <row r="714" spans="1:6" x14ac:dyDescent="0.25">
      <c r="A714" s="81">
        <v>706</v>
      </c>
      <c r="B714" s="69" t="s">
        <v>240</v>
      </c>
      <c r="C714" s="64">
        <v>104156.76</v>
      </c>
      <c r="D714" s="70" t="s">
        <v>897</v>
      </c>
      <c r="E714" s="86" t="s">
        <v>1013</v>
      </c>
      <c r="F714" s="81"/>
    </row>
    <row r="715" spans="1:6" x14ac:dyDescent="0.25">
      <c r="A715" s="81">
        <v>707</v>
      </c>
      <c r="B715" s="69" t="s">
        <v>240</v>
      </c>
      <c r="C715" s="64">
        <v>21872.92</v>
      </c>
      <c r="D715" s="70" t="s">
        <v>897</v>
      </c>
      <c r="E715" s="86" t="s">
        <v>1014</v>
      </c>
      <c r="F715" s="81"/>
    </row>
    <row r="716" spans="1:6" x14ac:dyDescent="0.25">
      <c r="A716" s="81">
        <v>708</v>
      </c>
      <c r="B716" s="69" t="s">
        <v>240</v>
      </c>
      <c r="C716" s="64">
        <v>314443.65000000002</v>
      </c>
      <c r="D716" s="70" t="s">
        <v>178</v>
      </c>
      <c r="E716" s="86" t="s">
        <v>1015</v>
      </c>
      <c r="F716" s="81"/>
    </row>
    <row r="717" spans="1:6" x14ac:dyDescent="0.25">
      <c r="A717" s="81">
        <v>709</v>
      </c>
      <c r="B717" s="69" t="s">
        <v>240</v>
      </c>
      <c r="C717" s="64">
        <v>66033.16</v>
      </c>
      <c r="D717" s="70" t="s">
        <v>178</v>
      </c>
      <c r="E717" s="86" t="s">
        <v>1016</v>
      </c>
      <c r="F717" s="81"/>
    </row>
    <row r="718" spans="1:6" x14ac:dyDescent="0.25">
      <c r="A718" s="81">
        <v>710</v>
      </c>
      <c r="B718" s="69" t="s">
        <v>240</v>
      </c>
      <c r="C718" s="64">
        <v>101914.74</v>
      </c>
      <c r="D718" s="70" t="s">
        <v>178</v>
      </c>
      <c r="E718" s="86" t="s">
        <v>1017</v>
      </c>
      <c r="F718" s="81"/>
    </row>
    <row r="719" spans="1:6" x14ac:dyDescent="0.25">
      <c r="A719" s="81">
        <v>711</v>
      </c>
      <c r="B719" s="69" t="s">
        <v>240</v>
      </c>
      <c r="C719" s="64">
        <v>21402.1</v>
      </c>
      <c r="D719" s="70" t="s">
        <v>178</v>
      </c>
      <c r="E719" s="86" t="s">
        <v>1018</v>
      </c>
      <c r="F719" s="81"/>
    </row>
    <row r="720" spans="1:6" x14ac:dyDescent="0.25">
      <c r="A720" s="81">
        <v>712</v>
      </c>
      <c r="B720" s="69" t="s">
        <v>240</v>
      </c>
      <c r="C720" s="64">
        <v>751705.98</v>
      </c>
      <c r="D720" s="70" t="s">
        <v>172</v>
      </c>
      <c r="E720" s="86" t="s">
        <v>1019</v>
      </c>
      <c r="F720" s="81"/>
    </row>
    <row r="721" spans="1:6" x14ac:dyDescent="0.25">
      <c r="A721" s="81">
        <v>713</v>
      </c>
      <c r="B721" s="69" t="s">
        <v>240</v>
      </c>
      <c r="C721" s="64">
        <v>157858.26</v>
      </c>
      <c r="D721" s="70" t="s">
        <v>172</v>
      </c>
      <c r="E721" s="86" t="s">
        <v>1020</v>
      </c>
      <c r="F721" s="81"/>
    </row>
    <row r="722" spans="1:6" x14ac:dyDescent="0.25">
      <c r="A722" s="81">
        <v>714</v>
      </c>
      <c r="B722" s="69" t="s">
        <v>240</v>
      </c>
      <c r="C722" s="64">
        <v>636037.34</v>
      </c>
      <c r="D722" s="70" t="s">
        <v>169</v>
      </c>
      <c r="E722" s="86" t="s">
        <v>1021</v>
      </c>
      <c r="F722" s="81"/>
    </row>
    <row r="723" spans="1:6" x14ac:dyDescent="0.25">
      <c r="A723" s="81">
        <v>715</v>
      </c>
      <c r="B723" s="69" t="s">
        <v>240</v>
      </c>
      <c r="C723" s="64">
        <v>133567.85</v>
      </c>
      <c r="D723" s="70" t="s">
        <v>169</v>
      </c>
      <c r="E723" s="86" t="s">
        <v>1022</v>
      </c>
      <c r="F723" s="81"/>
    </row>
    <row r="724" spans="1:6" x14ac:dyDescent="0.25">
      <c r="A724" s="81">
        <v>716</v>
      </c>
      <c r="B724" s="69" t="s">
        <v>242</v>
      </c>
      <c r="C724" s="64">
        <v>1099548.98</v>
      </c>
      <c r="D724" s="70" t="s">
        <v>177</v>
      </c>
      <c r="E724" s="86" t="s">
        <v>1023</v>
      </c>
      <c r="F724" s="81"/>
    </row>
    <row r="725" spans="1:6" x14ac:dyDescent="0.25">
      <c r="A725" s="81">
        <v>717</v>
      </c>
      <c r="B725" s="69" t="s">
        <v>242</v>
      </c>
      <c r="C725" s="64">
        <v>4476735.13</v>
      </c>
      <c r="D725" s="70" t="s">
        <v>177</v>
      </c>
      <c r="E725" s="86" t="s">
        <v>1024</v>
      </c>
      <c r="F725" s="81"/>
    </row>
    <row r="726" spans="1:6" x14ac:dyDescent="0.25">
      <c r="A726" s="81">
        <v>718</v>
      </c>
      <c r="B726" s="69" t="s">
        <v>242</v>
      </c>
      <c r="C726" s="64">
        <v>68559.33</v>
      </c>
      <c r="D726" s="70" t="s">
        <v>177</v>
      </c>
      <c r="E726" s="86" t="s">
        <v>1025</v>
      </c>
      <c r="F726" s="81"/>
    </row>
    <row r="727" spans="1:6" x14ac:dyDescent="0.25">
      <c r="A727" s="81">
        <v>719</v>
      </c>
      <c r="B727" s="69" t="s">
        <v>242</v>
      </c>
      <c r="C727" s="64">
        <v>279134.40999999997</v>
      </c>
      <c r="D727" s="70" t="s">
        <v>177</v>
      </c>
      <c r="E727" s="86" t="s">
        <v>1026</v>
      </c>
      <c r="F727" s="81"/>
    </row>
    <row r="728" spans="1:6" x14ac:dyDescent="0.25">
      <c r="A728" s="81">
        <v>720</v>
      </c>
      <c r="B728" s="69" t="s">
        <v>242</v>
      </c>
      <c r="C728" s="64">
        <v>409466.25</v>
      </c>
      <c r="D728" s="70" t="s">
        <v>177</v>
      </c>
      <c r="E728" s="86" t="s">
        <v>1027</v>
      </c>
      <c r="F728" s="81"/>
    </row>
    <row r="729" spans="1:6" x14ac:dyDescent="0.25">
      <c r="A729" s="81">
        <v>721</v>
      </c>
      <c r="B729" s="69" t="s">
        <v>242</v>
      </c>
      <c r="C729" s="64">
        <v>1667112.6</v>
      </c>
      <c r="D729" s="70" t="s">
        <v>177</v>
      </c>
      <c r="E729" s="86" t="s">
        <v>1028</v>
      </c>
      <c r="F729" s="81"/>
    </row>
    <row r="730" spans="1:6" x14ac:dyDescent="0.25">
      <c r="A730" s="81">
        <v>722</v>
      </c>
      <c r="B730" s="69" t="s">
        <v>242</v>
      </c>
      <c r="C730" s="64">
        <v>475961.54</v>
      </c>
      <c r="D730" s="70" t="s">
        <v>177</v>
      </c>
      <c r="E730" s="86" t="s">
        <v>1029</v>
      </c>
      <c r="F730" s="81"/>
    </row>
    <row r="731" spans="1:6" x14ac:dyDescent="0.25">
      <c r="A731" s="81">
        <v>723</v>
      </c>
      <c r="B731" s="69" t="s">
        <v>242</v>
      </c>
      <c r="C731" s="64">
        <v>1937843.4</v>
      </c>
      <c r="D731" s="70" t="s">
        <v>177</v>
      </c>
      <c r="E731" s="86" t="s">
        <v>1030</v>
      </c>
      <c r="F731" s="81"/>
    </row>
    <row r="732" spans="1:6" x14ac:dyDescent="0.25">
      <c r="A732" s="81">
        <v>724</v>
      </c>
      <c r="B732" s="69" t="s">
        <v>242</v>
      </c>
      <c r="C732" s="64">
        <v>261797.38</v>
      </c>
      <c r="D732" s="70" t="s">
        <v>205</v>
      </c>
      <c r="E732" s="86" t="s">
        <v>1031</v>
      </c>
      <c r="F732" s="81"/>
    </row>
    <row r="733" spans="1:6" x14ac:dyDescent="0.25">
      <c r="A733" s="81">
        <v>725</v>
      </c>
      <c r="B733" s="69" t="s">
        <v>242</v>
      </c>
      <c r="C733" s="64">
        <v>497415.01</v>
      </c>
      <c r="D733" s="70" t="s">
        <v>205</v>
      </c>
      <c r="E733" s="86" t="s">
        <v>1032</v>
      </c>
      <c r="F733" s="81"/>
    </row>
    <row r="734" spans="1:6" x14ac:dyDescent="0.25">
      <c r="A734" s="81">
        <v>726</v>
      </c>
      <c r="B734" s="69" t="s">
        <v>242</v>
      </c>
      <c r="C734" s="64">
        <v>113324.18</v>
      </c>
      <c r="D734" s="70" t="s">
        <v>205</v>
      </c>
      <c r="E734" s="86" t="s">
        <v>1033</v>
      </c>
      <c r="F734" s="81"/>
    </row>
    <row r="735" spans="1:6" x14ac:dyDescent="0.25">
      <c r="A735" s="81">
        <v>727</v>
      </c>
      <c r="B735" s="69" t="s">
        <v>242</v>
      </c>
      <c r="C735" s="64">
        <v>215315.93</v>
      </c>
      <c r="D735" s="70" t="s">
        <v>205</v>
      </c>
      <c r="E735" s="86" t="s">
        <v>1034</v>
      </c>
      <c r="F735" s="81"/>
    </row>
    <row r="736" spans="1:6" x14ac:dyDescent="0.25">
      <c r="A736" s="81">
        <v>728</v>
      </c>
      <c r="B736" s="69" t="s">
        <v>242</v>
      </c>
      <c r="C736" s="64">
        <v>97491.97</v>
      </c>
      <c r="D736" s="70" t="s">
        <v>205</v>
      </c>
      <c r="E736" s="86" t="s">
        <v>1035</v>
      </c>
      <c r="F736" s="81"/>
    </row>
    <row r="737" spans="1:6" x14ac:dyDescent="0.25">
      <c r="A737" s="81">
        <v>729</v>
      </c>
      <c r="B737" s="69" t="s">
        <v>242</v>
      </c>
      <c r="C737" s="64">
        <v>185234.73</v>
      </c>
      <c r="D737" s="70" t="s">
        <v>205</v>
      </c>
      <c r="E737" s="86" t="s">
        <v>1036</v>
      </c>
      <c r="F737" s="81"/>
    </row>
    <row r="738" spans="1:6" x14ac:dyDescent="0.25">
      <c r="A738" s="81">
        <v>730</v>
      </c>
      <c r="B738" s="69" t="s">
        <v>242</v>
      </c>
      <c r="C738" s="64">
        <v>16323.65</v>
      </c>
      <c r="D738" s="70" t="s">
        <v>205</v>
      </c>
      <c r="E738" s="86" t="s">
        <v>1037</v>
      </c>
      <c r="F738" s="81"/>
    </row>
    <row r="739" spans="1:6" x14ac:dyDescent="0.25">
      <c r="A739" s="81">
        <v>731</v>
      </c>
      <c r="B739" s="69" t="s">
        <v>242</v>
      </c>
      <c r="C739" s="64">
        <v>31014.93</v>
      </c>
      <c r="D739" s="70" t="s">
        <v>205</v>
      </c>
      <c r="E739" s="86" t="s">
        <v>1038</v>
      </c>
      <c r="F739" s="81"/>
    </row>
    <row r="740" spans="1:6" x14ac:dyDescent="0.25">
      <c r="A740" s="81">
        <v>732</v>
      </c>
      <c r="B740" s="69" t="s">
        <v>249</v>
      </c>
      <c r="C740" s="64">
        <v>88215.78</v>
      </c>
      <c r="D740" s="70" t="s">
        <v>174</v>
      </c>
      <c r="E740" s="86" t="s">
        <v>1039</v>
      </c>
      <c r="F740" s="81"/>
    </row>
    <row r="741" spans="1:6" x14ac:dyDescent="0.25">
      <c r="A741" s="81">
        <v>733</v>
      </c>
      <c r="B741" s="69" t="s">
        <v>249</v>
      </c>
      <c r="C741" s="64">
        <v>69268.639999999999</v>
      </c>
      <c r="D741" s="70" t="s">
        <v>174</v>
      </c>
      <c r="E741" s="86" t="s">
        <v>1040</v>
      </c>
      <c r="F741" s="81"/>
    </row>
    <row r="742" spans="1:6" x14ac:dyDescent="0.25">
      <c r="A742" s="81">
        <v>734</v>
      </c>
      <c r="B742" s="69" t="s">
        <v>249</v>
      </c>
      <c r="C742" s="64">
        <v>18525.310000000001</v>
      </c>
      <c r="D742" s="70" t="s">
        <v>174</v>
      </c>
      <c r="E742" s="86" t="s">
        <v>1041</v>
      </c>
      <c r="F742" s="81"/>
    </row>
    <row r="743" spans="1:6" x14ac:dyDescent="0.25">
      <c r="A743" s="81">
        <v>735</v>
      </c>
      <c r="B743" s="69" t="s">
        <v>249</v>
      </c>
      <c r="C743" s="64">
        <v>1082236.8500000001</v>
      </c>
      <c r="D743" s="70" t="s">
        <v>159</v>
      </c>
      <c r="E743" s="86" t="s">
        <v>1042</v>
      </c>
      <c r="F743" s="81"/>
    </row>
    <row r="744" spans="1:6" x14ac:dyDescent="0.25">
      <c r="A744" s="81">
        <v>736</v>
      </c>
      <c r="B744" s="69" t="s">
        <v>249</v>
      </c>
      <c r="C744" s="64">
        <v>257675.44</v>
      </c>
      <c r="D744" s="70" t="s">
        <v>159</v>
      </c>
      <c r="E744" s="86" t="s">
        <v>1043</v>
      </c>
      <c r="F744" s="81"/>
    </row>
    <row r="745" spans="1:6" x14ac:dyDescent="0.25">
      <c r="A745" s="81">
        <v>737</v>
      </c>
      <c r="B745" s="69" t="s">
        <v>249</v>
      </c>
      <c r="C745" s="64">
        <v>489583.34</v>
      </c>
      <c r="D745" s="70" t="s">
        <v>159</v>
      </c>
      <c r="E745" s="86" t="s">
        <v>1044</v>
      </c>
      <c r="F745" s="81"/>
    </row>
    <row r="746" spans="1:6" x14ac:dyDescent="0.25">
      <c r="A746" s="81">
        <v>738</v>
      </c>
      <c r="B746" s="69" t="s">
        <v>249</v>
      </c>
      <c r="C746" s="64">
        <v>4406250.05</v>
      </c>
      <c r="D746" s="70" t="s">
        <v>159</v>
      </c>
      <c r="E746" s="86" t="s">
        <v>1045</v>
      </c>
      <c r="F746" s="81"/>
    </row>
    <row r="747" spans="1:6" x14ac:dyDescent="0.25">
      <c r="A747" s="81">
        <v>739</v>
      </c>
      <c r="B747" s="69" t="s">
        <v>260</v>
      </c>
      <c r="C747" s="64">
        <v>191490.29</v>
      </c>
      <c r="D747" s="70" t="s">
        <v>879</v>
      </c>
      <c r="E747" s="86" t="s">
        <v>1046</v>
      </c>
      <c r="F747" s="81"/>
    </row>
    <row r="748" spans="1:6" x14ac:dyDescent="0.25">
      <c r="A748" s="81">
        <v>740</v>
      </c>
      <c r="B748" s="69" t="s">
        <v>260</v>
      </c>
      <c r="C748" s="64">
        <v>45592.93</v>
      </c>
      <c r="D748" s="70" t="s">
        <v>879</v>
      </c>
      <c r="E748" s="86" t="s">
        <v>1047</v>
      </c>
      <c r="F748" s="81"/>
    </row>
    <row r="749" spans="1:6" x14ac:dyDescent="0.25">
      <c r="A749" s="81">
        <v>741</v>
      </c>
      <c r="B749" s="69" t="s">
        <v>260</v>
      </c>
      <c r="C749" s="64">
        <v>86626.559999999998</v>
      </c>
      <c r="D749" s="70" t="s">
        <v>879</v>
      </c>
      <c r="E749" s="86" t="s">
        <v>1048</v>
      </c>
      <c r="F749" s="81"/>
    </row>
    <row r="750" spans="1:6" x14ac:dyDescent="0.25">
      <c r="A750" s="81">
        <v>742</v>
      </c>
      <c r="B750" s="69" t="s">
        <v>260</v>
      </c>
      <c r="C750" s="64">
        <v>779639.05</v>
      </c>
      <c r="D750" s="70" t="s">
        <v>879</v>
      </c>
      <c r="E750" s="86" t="s">
        <v>1049</v>
      </c>
      <c r="F750" s="81"/>
    </row>
    <row r="751" spans="1:6" x14ac:dyDescent="0.25">
      <c r="A751" s="81">
        <v>743</v>
      </c>
      <c r="B751" s="69" t="s">
        <v>212</v>
      </c>
      <c r="C751" s="64">
        <v>86700</v>
      </c>
      <c r="D751" s="70" t="s">
        <v>892</v>
      </c>
      <c r="E751" s="86" t="s">
        <v>1050</v>
      </c>
      <c r="F751" s="81"/>
    </row>
    <row r="752" spans="1:6" x14ac:dyDescent="0.25">
      <c r="A752" s="81">
        <v>744</v>
      </c>
      <c r="B752" s="69" t="s">
        <v>212</v>
      </c>
      <c r="C752" s="64">
        <v>18207</v>
      </c>
      <c r="D752" s="70" t="s">
        <v>892</v>
      </c>
      <c r="E752" s="86" t="s">
        <v>1051</v>
      </c>
      <c r="F752" s="81"/>
    </row>
    <row r="753" spans="1:6" x14ac:dyDescent="0.25">
      <c r="A753" s="81">
        <v>745</v>
      </c>
      <c r="B753" s="69" t="s">
        <v>212</v>
      </c>
      <c r="C753" s="64">
        <v>438803.67</v>
      </c>
      <c r="D753" s="70" t="s">
        <v>174</v>
      </c>
      <c r="E753" s="86" t="s">
        <v>1052</v>
      </c>
      <c r="F753" s="81"/>
    </row>
    <row r="754" spans="1:6" x14ac:dyDescent="0.25">
      <c r="A754" s="81">
        <v>746</v>
      </c>
      <c r="B754" s="69" t="s">
        <v>212</v>
      </c>
      <c r="C754" s="64">
        <v>92148.77</v>
      </c>
      <c r="D754" s="70" t="s">
        <v>174</v>
      </c>
      <c r="E754" s="86" t="s">
        <v>1053</v>
      </c>
      <c r="F754" s="81"/>
    </row>
    <row r="755" spans="1:6" x14ac:dyDescent="0.25">
      <c r="A755" s="81">
        <v>747</v>
      </c>
      <c r="B755" s="69" t="s">
        <v>268</v>
      </c>
      <c r="C755" s="64">
        <v>359204.9</v>
      </c>
      <c r="D755" s="70" t="s">
        <v>171</v>
      </c>
      <c r="E755" s="86" t="s">
        <v>1054</v>
      </c>
      <c r="F755" s="81"/>
    </row>
    <row r="756" spans="1:6" x14ac:dyDescent="0.25">
      <c r="A756" s="81">
        <v>748</v>
      </c>
      <c r="B756" s="69" t="s">
        <v>268</v>
      </c>
      <c r="C756" s="64">
        <v>75433.03</v>
      </c>
      <c r="D756" s="70" t="s">
        <v>171</v>
      </c>
      <c r="E756" s="86" t="s">
        <v>1055</v>
      </c>
      <c r="F756" s="81"/>
    </row>
    <row r="757" spans="1:6" x14ac:dyDescent="0.25">
      <c r="A757" s="81">
        <v>749</v>
      </c>
      <c r="B757" s="69" t="s">
        <v>268</v>
      </c>
      <c r="C757" s="64">
        <v>6050</v>
      </c>
      <c r="D757" s="70" t="s">
        <v>898</v>
      </c>
      <c r="E757" s="86" t="s">
        <v>1056</v>
      </c>
      <c r="F757" s="81"/>
    </row>
    <row r="758" spans="1:6" x14ac:dyDescent="0.25">
      <c r="A758" s="81">
        <v>750</v>
      </c>
      <c r="B758" s="69" t="s">
        <v>268</v>
      </c>
      <c r="C758" s="64">
        <v>906554.71</v>
      </c>
      <c r="D758" s="70" t="s">
        <v>171</v>
      </c>
      <c r="E758" s="86" t="s">
        <v>1057</v>
      </c>
      <c r="F758" s="81"/>
    </row>
    <row r="759" spans="1:6" x14ac:dyDescent="0.25">
      <c r="A759" s="81">
        <v>751</v>
      </c>
      <c r="B759" s="69" t="s">
        <v>268</v>
      </c>
      <c r="C759" s="64">
        <v>190376.49</v>
      </c>
      <c r="D759" s="70" t="s">
        <v>171</v>
      </c>
      <c r="E759" s="86" t="s">
        <v>1058</v>
      </c>
      <c r="F759" s="81"/>
    </row>
    <row r="760" spans="1:6" x14ac:dyDescent="0.25">
      <c r="A760" s="81">
        <v>752</v>
      </c>
      <c r="B760" s="69" t="s">
        <v>274</v>
      </c>
      <c r="C760" s="64">
        <v>128727.6</v>
      </c>
      <c r="D760" s="70" t="s">
        <v>11</v>
      </c>
      <c r="E760" s="86" t="s">
        <v>1059</v>
      </c>
      <c r="F760" s="81"/>
    </row>
    <row r="761" spans="1:6" x14ac:dyDescent="0.25">
      <c r="A761" s="81">
        <v>753</v>
      </c>
      <c r="B761" s="69" t="s">
        <v>274</v>
      </c>
      <c r="C761" s="64">
        <v>613013.9</v>
      </c>
      <c r="D761" s="70" t="s">
        <v>11</v>
      </c>
      <c r="E761" s="86" t="s">
        <v>1060</v>
      </c>
      <c r="F761" s="81"/>
    </row>
    <row r="762" spans="1:6" x14ac:dyDescent="0.25">
      <c r="A762" s="81">
        <v>754</v>
      </c>
      <c r="B762" s="69" t="s">
        <v>274</v>
      </c>
      <c r="C762" s="64">
        <v>42160.68</v>
      </c>
      <c r="D762" s="70" t="s">
        <v>169</v>
      </c>
      <c r="E762" s="86" t="s">
        <v>1061</v>
      </c>
      <c r="F762" s="81"/>
    </row>
    <row r="763" spans="1:6" x14ac:dyDescent="0.25">
      <c r="A763" s="81">
        <v>755</v>
      </c>
      <c r="B763" s="69" t="s">
        <v>274</v>
      </c>
      <c r="C763" s="64">
        <v>494833.27</v>
      </c>
      <c r="D763" s="70" t="s">
        <v>169</v>
      </c>
      <c r="E763" s="86" t="s">
        <v>1062</v>
      </c>
      <c r="F763" s="81"/>
    </row>
    <row r="764" spans="1:6" x14ac:dyDescent="0.25">
      <c r="A764" s="81">
        <v>756</v>
      </c>
      <c r="B764" s="69" t="s">
        <v>276</v>
      </c>
      <c r="C764" s="64">
        <v>157.30000000000001</v>
      </c>
      <c r="D764" s="70" t="s">
        <v>114</v>
      </c>
      <c r="E764" s="86" t="s">
        <v>1063</v>
      </c>
      <c r="F764" s="81"/>
    </row>
    <row r="765" spans="1:6" x14ac:dyDescent="0.25">
      <c r="A765" s="81">
        <v>757</v>
      </c>
      <c r="B765" s="69" t="s">
        <v>276</v>
      </c>
      <c r="C765" s="64">
        <v>491161.26</v>
      </c>
      <c r="D765" s="70" t="s">
        <v>169</v>
      </c>
      <c r="E765" s="86" t="s">
        <v>1064</v>
      </c>
      <c r="F765" s="81"/>
    </row>
    <row r="766" spans="1:6" x14ac:dyDescent="0.25">
      <c r="A766" s="81">
        <v>758</v>
      </c>
      <c r="B766" s="69" t="s">
        <v>276</v>
      </c>
      <c r="C766" s="64">
        <v>103143.86</v>
      </c>
      <c r="D766" s="70" t="s">
        <v>169</v>
      </c>
      <c r="E766" s="86" t="s">
        <v>1065</v>
      </c>
      <c r="F766" s="81"/>
    </row>
    <row r="767" spans="1:6" x14ac:dyDescent="0.25">
      <c r="A767" s="81">
        <v>759</v>
      </c>
      <c r="B767" s="69" t="s">
        <v>276</v>
      </c>
      <c r="C767" s="64">
        <v>61413.8</v>
      </c>
      <c r="D767" s="70" t="s">
        <v>899</v>
      </c>
      <c r="E767" s="86" t="s">
        <v>1066</v>
      </c>
      <c r="F767" s="81"/>
    </row>
    <row r="768" spans="1:6" x14ac:dyDescent="0.25">
      <c r="A768" s="81">
        <v>760</v>
      </c>
      <c r="B768" s="69" t="s">
        <v>276</v>
      </c>
      <c r="C768" s="64">
        <v>12896.9</v>
      </c>
      <c r="D768" s="70" t="s">
        <v>899</v>
      </c>
      <c r="E768" s="86" t="s">
        <v>1067</v>
      </c>
      <c r="F768" s="81"/>
    </row>
    <row r="769" spans="1:6" x14ac:dyDescent="0.25">
      <c r="A769" s="81">
        <v>761</v>
      </c>
      <c r="B769" s="69" t="s">
        <v>276</v>
      </c>
      <c r="C769" s="64">
        <v>196625.3</v>
      </c>
      <c r="D769" s="70" t="s">
        <v>899</v>
      </c>
      <c r="E769" s="86" t="s">
        <v>1068</v>
      </c>
      <c r="F769" s="81"/>
    </row>
    <row r="770" spans="1:6" x14ac:dyDescent="0.25">
      <c r="A770" s="81">
        <v>762</v>
      </c>
      <c r="B770" s="69" t="s">
        <v>276</v>
      </c>
      <c r="C770" s="64">
        <v>41291.32</v>
      </c>
      <c r="D770" s="70" t="s">
        <v>899</v>
      </c>
      <c r="E770" s="86" t="s">
        <v>1069</v>
      </c>
      <c r="F770" s="81"/>
    </row>
    <row r="771" spans="1:6" x14ac:dyDescent="0.25">
      <c r="A771" s="81">
        <v>763</v>
      </c>
      <c r="B771" s="69" t="s">
        <v>276</v>
      </c>
      <c r="C771" s="64">
        <v>107774.82</v>
      </c>
      <c r="D771" s="70" t="s">
        <v>899</v>
      </c>
      <c r="E771" s="86" t="s">
        <v>1070</v>
      </c>
      <c r="F771" s="81"/>
    </row>
    <row r="772" spans="1:6" x14ac:dyDescent="0.25">
      <c r="A772" s="81">
        <v>764</v>
      </c>
      <c r="B772" s="69" t="s">
        <v>276</v>
      </c>
      <c r="C772" s="64">
        <v>22632.71</v>
      </c>
      <c r="D772" s="70" t="s">
        <v>899</v>
      </c>
      <c r="E772" s="86" t="s">
        <v>1071</v>
      </c>
      <c r="F772" s="81"/>
    </row>
    <row r="773" spans="1:6" x14ac:dyDescent="0.25">
      <c r="A773" s="81">
        <v>765</v>
      </c>
      <c r="B773" s="69" t="s">
        <v>276</v>
      </c>
      <c r="C773" s="64">
        <v>76103.03</v>
      </c>
      <c r="D773" s="70" t="s">
        <v>899</v>
      </c>
      <c r="E773" s="86" t="s">
        <v>1072</v>
      </c>
      <c r="F773" s="81"/>
    </row>
    <row r="774" spans="1:6" x14ac:dyDescent="0.25">
      <c r="A774" s="81">
        <v>766</v>
      </c>
      <c r="B774" s="69" t="s">
        <v>276</v>
      </c>
      <c r="C774" s="64">
        <v>15981.63</v>
      </c>
      <c r="D774" s="70" t="s">
        <v>899</v>
      </c>
      <c r="E774" s="86" t="s">
        <v>1073</v>
      </c>
      <c r="F774" s="81"/>
    </row>
    <row r="775" spans="1:6" x14ac:dyDescent="0.25">
      <c r="A775" s="81">
        <v>767</v>
      </c>
      <c r="B775" s="69" t="s">
        <v>213</v>
      </c>
      <c r="C775" s="64">
        <v>21329.82</v>
      </c>
      <c r="D775" s="70" t="s">
        <v>899</v>
      </c>
      <c r="E775" s="86" t="s">
        <v>1074</v>
      </c>
      <c r="F775" s="81"/>
    </row>
    <row r="776" spans="1:6" x14ac:dyDescent="0.25">
      <c r="A776" s="81">
        <v>768</v>
      </c>
      <c r="B776" s="69" t="s">
        <v>213</v>
      </c>
      <c r="C776" s="64">
        <v>4479.26</v>
      </c>
      <c r="D776" s="70" t="s">
        <v>899</v>
      </c>
      <c r="E776" s="86" t="s">
        <v>1075</v>
      </c>
      <c r="F776" s="81"/>
    </row>
    <row r="777" spans="1:6" x14ac:dyDescent="0.25">
      <c r="A777" s="81">
        <v>769</v>
      </c>
      <c r="B777" s="69" t="s">
        <v>213</v>
      </c>
      <c r="C777" s="64">
        <v>145586.64000000001</v>
      </c>
      <c r="D777" s="70" t="s">
        <v>899</v>
      </c>
      <c r="E777" s="86" t="s">
        <v>1076</v>
      </c>
      <c r="F777" s="81"/>
    </row>
    <row r="778" spans="1:6" x14ac:dyDescent="0.25">
      <c r="A778" s="81">
        <v>770</v>
      </c>
      <c r="B778" s="69" t="s">
        <v>213</v>
      </c>
      <c r="C778" s="64">
        <v>30573.200000000001</v>
      </c>
      <c r="D778" s="70" t="s">
        <v>899</v>
      </c>
      <c r="E778" s="86" t="s">
        <v>1077</v>
      </c>
      <c r="F778" s="81"/>
    </row>
    <row r="779" spans="1:6" x14ac:dyDescent="0.25">
      <c r="A779" s="81">
        <v>771</v>
      </c>
      <c r="B779" s="69" t="s">
        <v>213</v>
      </c>
      <c r="C779" s="64">
        <v>8446</v>
      </c>
      <c r="D779" s="70" t="s">
        <v>11</v>
      </c>
      <c r="E779" s="86" t="s">
        <v>900</v>
      </c>
      <c r="F779" s="81"/>
    </row>
    <row r="780" spans="1:6" x14ac:dyDescent="0.25">
      <c r="A780" s="81">
        <v>772</v>
      </c>
      <c r="B780" s="69" t="s">
        <v>213</v>
      </c>
      <c r="C780" s="64">
        <v>1611866.9</v>
      </c>
      <c r="D780" s="70" t="s">
        <v>171</v>
      </c>
      <c r="E780" s="86" t="s">
        <v>1078</v>
      </c>
      <c r="F780" s="81"/>
    </row>
    <row r="781" spans="1:6" x14ac:dyDescent="0.25">
      <c r="A781" s="81">
        <v>773</v>
      </c>
      <c r="B781" s="69" t="s">
        <v>213</v>
      </c>
      <c r="C781" s="64">
        <v>338492.05</v>
      </c>
      <c r="D781" s="70" t="s">
        <v>171</v>
      </c>
      <c r="E781" s="86" t="s">
        <v>1079</v>
      </c>
      <c r="F781" s="81"/>
    </row>
    <row r="782" spans="1:6" x14ac:dyDescent="0.25">
      <c r="A782" s="81">
        <v>774</v>
      </c>
      <c r="B782" s="69" t="s">
        <v>214</v>
      </c>
      <c r="C782" s="64">
        <v>47799.24</v>
      </c>
      <c r="D782" s="70" t="s">
        <v>173</v>
      </c>
      <c r="E782" s="86" t="s">
        <v>1080</v>
      </c>
      <c r="F782" s="81"/>
    </row>
    <row r="783" spans="1:6" x14ac:dyDescent="0.25">
      <c r="A783" s="81">
        <v>775</v>
      </c>
      <c r="B783" s="69" t="s">
        <v>214</v>
      </c>
      <c r="C783" s="64">
        <v>11380.77</v>
      </c>
      <c r="D783" s="70" t="s">
        <v>173</v>
      </c>
      <c r="E783" s="86" t="s">
        <v>1081</v>
      </c>
      <c r="F783" s="81"/>
    </row>
    <row r="784" spans="1:6" x14ac:dyDescent="0.25">
      <c r="A784" s="81">
        <v>776</v>
      </c>
      <c r="B784" s="69" t="s">
        <v>214</v>
      </c>
      <c r="C784" s="64">
        <v>21623.46</v>
      </c>
      <c r="D784" s="70" t="s">
        <v>173</v>
      </c>
      <c r="E784" s="86" t="s">
        <v>1082</v>
      </c>
      <c r="F784" s="81"/>
    </row>
    <row r="785" spans="1:6" x14ac:dyDescent="0.25">
      <c r="A785" s="81">
        <v>777</v>
      </c>
      <c r="B785" s="69" t="s">
        <v>214</v>
      </c>
      <c r="C785" s="64">
        <v>194611.19</v>
      </c>
      <c r="D785" s="70" t="s">
        <v>173</v>
      </c>
      <c r="E785" s="86" t="s">
        <v>1083</v>
      </c>
      <c r="F785" s="81"/>
    </row>
    <row r="786" spans="1:6" x14ac:dyDescent="0.25">
      <c r="A786" s="81">
        <v>778</v>
      </c>
      <c r="B786" s="69" t="s">
        <v>286</v>
      </c>
      <c r="C786" s="64">
        <v>387028.46</v>
      </c>
      <c r="D786" s="70" t="s">
        <v>897</v>
      </c>
      <c r="E786" s="86" t="s">
        <v>1084</v>
      </c>
      <c r="F786" s="81"/>
    </row>
    <row r="787" spans="1:6" x14ac:dyDescent="0.25">
      <c r="A787" s="81">
        <v>779</v>
      </c>
      <c r="B787" s="69" t="s">
        <v>286</v>
      </c>
      <c r="C787" s="64">
        <v>81275.990000000005</v>
      </c>
      <c r="D787" s="70" t="s">
        <v>897</v>
      </c>
      <c r="E787" s="86" t="s">
        <v>1085</v>
      </c>
      <c r="F787" s="81"/>
    </row>
    <row r="788" spans="1:6" x14ac:dyDescent="0.25">
      <c r="A788" s="81">
        <v>780</v>
      </c>
      <c r="B788" s="69" t="s">
        <v>286</v>
      </c>
      <c r="C788" s="64">
        <v>32466.26</v>
      </c>
      <c r="D788" s="70" t="s">
        <v>169</v>
      </c>
      <c r="E788" s="86" t="s">
        <v>1086</v>
      </c>
      <c r="F788" s="81"/>
    </row>
    <row r="789" spans="1:6" x14ac:dyDescent="0.25">
      <c r="A789" s="81">
        <v>781</v>
      </c>
      <c r="B789" s="69" t="s">
        <v>286</v>
      </c>
      <c r="C789" s="64">
        <v>6817.92</v>
      </c>
      <c r="D789" s="70" t="s">
        <v>169</v>
      </c>
      <c r="E789" s="86" t="s">
        <v>1087</v>
      </c>
      <c r="F789" s="81"/>
    </row>
    <row r="790" spans="1:6" x14ac:dyDescent="0.25">
      <c r="A790" s="81">
        <v>782</v>
      </c>
      <c r="B790" s="69" t="s">
        <v>286</v>
      </c>
      <c r="C790" s="64">
        <v>719873.68</v>
      </c>
      <c r="D790" s="70" t="s">
        <v>169</v>
      </c>
      <c r="E790" s="86" t="s">
        <v>1088</v>
      </c>
      <c r="F790" s="81"/>
    </row>
    <row r="791" spans="1:6" x14ac:dyDescent="0.25">
      <c r="A791" s="81">
        <v>783</v>
      </c>
      <c r="B791" s="69" t="s">
        <v>286</v>
      </c>
      <c r="C791" s="64">
        <v>151173.47</v>
      </c>
      <c r="D791" s="70" t="s">
        <v>169</v>
      </c>
      <c r="E791" s="86" t="s">
        <v>1089</v>
      </c>
      <c r="F791" s="81"/>
    </row>
    <row r="792" spans="1:6" x14ac:dyDescent="0.25">
      <c r="A792" s="81">
        <v>784</v>
      </c>
      <c r="B792" s="69" t="s">
        <v>286</v>
      </c>
      <c r="C792" s="64">
        <v>6690</v>
      </c>
      <c r="D792" s="70" t="s">
        <v>269</v>
      </c>
      <c r="E792" s="86" t="s">
        <v>1090</v>
      </c>
      <c r="F792" s="81"/>
    </row>
    <row r="793" spans="1:6" x14ac:dyDescent="0.25">
      <c r="A793" s="81">
        <v>785</v>
      </c>
      <c r="B793" s="69" t="s">
        <v>286</v>
      </c>
      <c r="C793" s="64">
        <v>570</v>
      </c>
      <c r="D793" s="70" t="s">
        <v>269</v>
      </c>
      <c r="E793" s="86" t="s">
        <v>1091</v>
      </c>
      <c r="F793" s="81"/>
    </row>
    <row r="794" spans="1:6" x14ac:dyDescent="0.25">
      <c r="A794" s="81">
        <v>786</v>
      </c>
      <c r="B794" s="69" t="s">
        <v>301</v>
      </c>
      <c r="C794" s="64">
        <v>770392.47</v>
      </c>
      <c r="D794" s="70" t="s">
        <v>175</v>
      </c>
      <c r="E794" s="86" t="s">
        <v>1092</v>
      </c>
      <c r="F794" s="81"/>
    </row>
    <row r="795" spans="1:6" x14ac:dyDescent="0.25">
      <c r="A795" s="81">
        <v>787</v>
      </c>
      <c r="B795" s="69" t="s">
        <v>301</v>
      </c>
      <c r="C795" s="64">
        <v>161782.42000000001</v>
      </c>
      <c r="D795" s="70" t="s">
        <v>175</v>
      </c>
      <c r="E795" s="86" t="s">
        <v>1093</v>
      </c>
      <c r="F795" s="81"/>
    </row>
    <row r="796" spans="1:6" x14ac:dyDescent="0.25">
      <c r="A796" s="81">
        <v>788</v>
      </c>
      <c r="B796" s="69" t="s">
        <v>301</v>
      </c>
      <c r="C796" s="64">
        <v>516934.28</v>
      </c>
      <c r="D796" s="70" t="s">
        <v>175</v>
      </c>
      <c r="E796" s="86" t="s">
        <v>1094</v>
      </c>
      <c r="F796" s="81"/>
    </row>
    <row r="797" spans="1:6" x14ac:dyDescent="0.25">
      <c r="A797" s="81">
        <v>789</v>
      </c>
      <c r="B797" s="69" t="s">
        <v>301</v>
      </c>
      <c r="C797" s="64">
        <v>108556.2</v>
      </c>
      <c r="D797" s="70" t="s">
        <v>175</v>
      </c>
      <c r="E797" s="86" t="s">
        <v>1095</v>
      </c>
      <c r="F797" s="81"/>
    </row>
    <row r="798" spans="1:6" x14ac:dyDescent="0.25">
      <c r="A798" s="81">
        <v>790</v>
      </c>
      <c r="B798" s="69" t="s">
        <v>301</v>
      </c>
      <c r="C798" s="64">
        <v>396812.4</v>
      </c>
      <c r="D798" s="70" t="s">
        <v>175</v>
      </c>
      <c r="E798" s="86" t="s">
        <v>1096</v>
      </c>
      <c r="F798" s="81"/>
    </row>
    <row r="799" spans="1:6" x14ac:dyDescent="0.25">
      <c r="A799" s="81">
        <v>791</v>
      </c>
      <c r="B799" s="69" t="s">
        <v>301</v>
      </c>
      <c r="C799" s="64">
        <v>83330.600000000006</v>
      </c>
      <c r="D799" s="70" t="s">
        <v>175</v>
      </c>
      <c r="E799" s="86" t="s">
        <v>1097</v>
      </c>
      <c r="F799" s="81"/>
    </row>
    <row r="800" spans="1:6" x14ac:dyDescent="0.25">
      <c r="A800" s="81">
        <v>792</v>
      </c>
      <c r="B800" s="69" t="s">
        <v>301</v>
      </c>
      <c r="C800" s="64">
        <v>712256.62</v>
      </c>
      <c r="D800" s="70" t="s">
        <v>172</v>
      </c>
      <c r="E800" s="86" t="s">
        <v>1098</v>
      </c>
      <c r="F800" s="81"/>
    </row>
    <row r="801" spans="1:6" x14ac:dyDescent="0.25">
      <c r="A801" s="81">
        <v>793</v>
      </c>
      <c r="B801" s="69" t="s">
        <v>301</v>
      </c>
      <c r="C801" s="64">
        <v>149573.89000000001</v>
      </c>
      <c r="D801" s="70" t="s">
        <v>172</v>
      </c>
      <c r="E801" s="86" t="s">
        <v>1099</v>
      </c>
      <c r="F801" s="81"/>
    </row>
    <row r="802" spans="1:6" x14ac:dyDescent="0.25">
      <c r="A802" s="81">
        <v>794</v>
      </c>
      <c r="B802" s="69" t="s">
        <v>301</v>
      </c>
      <c r="C802" s="64">
        <v>344134.76</v>
      </c>
      <c r="D802" s="70" t="s">
        <v>172</v>
      </c>
      <c r="E802" s="86" t="s">
        <v>1100</v>
      </c>
      <c r="F802" s="81"/>
    </row>
    <row r="803" spans="1:6" x14ac:dyDescent="0.25">
      <c r="A803" s="81">
        <v>795</v>
      </c>
      <c r="B803" s="69" t="s">
        <v>301</v>
      </c>
      <c r="C803" s="64">
        <v>38237.19</v>
      </c>
      <c r="D803" s="70" t="s">
        <v>172</v>
      </c>
      <c r="E803" s="86" t="s">
        <v>1101</v>
      </c>
      <c r="F803" s="81"/>
    </row>
    <row r="804" spans="1:6" x14ac:dyDescent="0.25">
      <c r="A804" s="81">
        <v>796</v>
      </c>
      <c r="B804" s="69" t="s">
        <v>301</v>
      </c>
      <c r="C804" s="64">
        <v>20124.84</v>
      </c>
      <c r="D804" s="70" t="s">
        <v>172</v>
      </c>
      <c r="E804" s="86" t="s">
        <v>1102</v>
      </c>
      <c r="F804" s="81"/>
    </row>
    <row r="805" spans="1:6" x14ac:dyDescent="0.25">
      <c r="A805" s="81">
        <v>797</v>
      </c>
      <c r="B805" s="69" t="s">
        <v>301</v>
      </c>
      <c r="C805" s="64">
        <v>84524.33</v>
      </c>
      <c r="D805" s="70" t="s">
        <v>172</v>
      </c>
      <c r="E805" s="86" t="s">
        <v>1103</v>
      </c>
      <c r="F805" s="81"/>
    </row>
    <row r="806" spans="1:6" x14ac:dyDescent="0.25">
      <c r="A806" s="81">
        <v>798</v>
      </c>
      <c r="B806" s="69" t="s">
        <v>301</v>
      </c>
      <c r="C806" s="64">
        <v>24150</v>
      </c>
      <c r="D806" s="70" t="s">
        <v>901</v>
      </c>
      <c r="E806" s="86" t="s">
        <v>1104</v>
      </c>
      <c r="F806" s="81"/>
    </row>
    <row r="807" spans="1:6" x14ac:dyDescent="0.25">
      <c r="A807" s="81">
        <v>799</v>
      </c>
      <c r="B807" s="69" t="s">
        <v>301</v>
      </c>
      <c r="C807" s="64">
        <v>3630</v>
      </c>
      <c r="D807" s="70" t="s">
        <v>901</v>
      </c>
      <c r="E807" s="86" t="s">
        <v>1105</v>
      </c>
      <c r="F807" s="81"/>
    </row>
    <row r="808" spans="1:6" x14ac:dyDescent="0.25">
      <c r="A808" s="81">
        <v>800</v>
      </c>
      <c r="B808" s="69" t="s">
        <v>301</v>
      </c>
      <c r="C808" s="64">
        <v>5071.5</v>
      </c>
      <c r="D808" s="70" t="s">
        <v>901</v>
      </c>
      <c r="E808" s="86" t="s">
        <v>1106</v>
      </c>
      <c r="F808" s="81"/>
    </row>
    <row r="809" spans="1:6" x14ac:dyDescent="0.25">
      <c r="A809" s="81">
        <v>801</v>
      </c>
      <c r="B809" s="69" t="s">
        <v>301</v>
      </c>
      <c r="C809" s="64">
        <v>86700</v>
      </c>
      <c r="D809" s="70" t="s">
        <v>892</v>
      </c>
      <c r="E809" s="86" t="s">
        <v>1107</v>
      </c>
      <c r="F809" s="81"/>
    </row>
    <row r="810" spans="1:6" x14ac:dyDescent="0.25">
      <c r="A810" s="81">
        <v>802</v>
      </c>
      <c r="B810" s="69" t="s">
        <v>301</v>
      </c>
      <c r="C810" s="64">
        <v>18207</v>
      </c>
      <c r="D810" s="70" t="s">
        <v>892</v>
      </c>
      <c r="E810" s="86" t="s">
        <v>1108</v>
      </c>
      <c r="F810" s="81"/>
    </row>
    <row r="811" spans="1:6" x14ac:dyDescent="0.25">
      <c r="A811" s="81">
        <v>803</v>
      </c>
      <c r="B811" s="69" t="s">
        <v>215</v>
      </c>
      <c r="C811" s="64">
        <v>7000</v>
      </c>
      <c r="D811" s="70" t="s">
        <v>902</v>
      </c>
      <c r="E811" s="86" t="s">
        <v>1109</v>
      </c>
      <c r="F811" s="81"/>
    </row>
    <row r="812" spans="1:6" x14ac:dyDescent="0.25">
      <c r="A812" s="81">
        <v>804</v>
      </c>
      <c r="B812" s="69" t="s">
        <v>215</v>
      </c>
      <c r="C812" s="64">
        <v>1470</v>
      </c>
      <c r="D812" s="70" t="s">
        <v>902</v>
      </c>
      <c r="E812" s="86" t="s">
        <v>1110</v>
      </c>
      <c r="F812" s="81"/>
    </row>
    <row r="813" spans="1:6" x14ac:dyDescent="0.25">
      <c r="A813" s="81">
        <v>805</v>
      </c>
      <c r="B813" s="69" t="s">
        <v>215</v>
      </c>
      <c r="C813" s="64">
        <v>187981.56</v>
      </c>
      <c r="D813" s="70" t="s">
        <v>897</v>
      </c>
      <c r="E813" s="86" t="s">
        <v>1111</v>
      </c>
      <c r="F813" s="81"/>
    </row>
    <row r="814" spans="1:6" x14ac:dyDescent="0.25">
      <c r="A814" s="81">
        <v>806</v>
      </c>
      <c r="B814" s="69" t="s">
        <v>215</v>
      </c>
      <c r="C814" s="64">
        <v>38776.129999999997</v>
      </c>
      <c r="D814" s="70" t="s">
        <v>897</v>
      </c>
      <c r="E814" s="86" t="s">
        <v>1112</v>
      </c>
      <c r="F814" s="81"/>
    </row>
    <row r="815" spans="1:6" x14ac:dyDescent="0.25">
      <c r="A815" s="60" t="s">
        <v>56</v>
      </c>
      <c r="B815" s="41"/>
      <c r="C815" s="98">
        <f>SUM(C607:C814)</f>
        <v>113150201.63</v>
      </c>
      <c r="D815" s="48"/>
      <c r="E815" s="89"/>
    </row>
    <row r="816" spans="1:6" x14ac:dyDescent="0.25">
      <c r="A816" s="53"/>
      <c r="B816" s="42"/>
    </row>
    <row r="817" spans="1:5" x14ac:dyDescent="0.25">
      <c r="A817" s="49" t="s">
        <v>20</v>
      </c>
      <c r="B817" s="50"/>
      <c r="C817" s="99">
        <f>C815+C604+C8</f>
        <v>176183230.25</v>
      </c>
      <c r="D817" s="51"/>
      <c r="E817" s="91" t="s">
        <v>21</v>
      </c>
    </row>
    <row r="818" spans="1:5" x14ac:dyDescent="0.25">
      <c r="B818" s="54"/>
      <c r="C818" s="100"/>
      <c r="D818" s="53"/>
      <c r="E818" s="92"/>
    </row>
    <row r="819" spans="1:5" x14ac:dyDescent="0.25">
      <c r="E819" s="93"/>
    </row>
    <row r="820" spans="1:5" x14ac:dyDescent="0.25">
      <c r="E820" s="93"/>
    </row>
    <row r="821" spans="1:5" x14ac:dyDescent="0.25">
      <c r="E821" s="93"/>
    </row>
    <row r="822" spans="1:5" x14ac:dyDescent="0.25">
      <c r="E822" s="93"/>
    </row>
    <row r="823" spans="1:5" x14ac:dyDescent="0.25">
      <c r="E823" s="93"/>
    </row>
    <row r="824" spans="1:5" x14ac:dyDescent="0.25">
      <c r="E824" s="93"/>
    </row>
    <row r="825" spans="1:5" x14ac:dyDescent="0.25">
      <c r="E825" s="93"/>
    </row>
    <row r="826" spans="1:5" x14ac:dyDescent="0.25">
      <c r="E826" s="93"/>
    </row>
    <row r="827" spans="1:5" x14ac:dyDescent="0.25">
      <c r="E827" s="93"/>
    </row>
    <row r="828" spans="1:5" x14ac:dyDescent="0.25">
      <c r="E828" s="93"/>
    </row>
    <row r="829" spans="1:5" x14ac:dyDescent="0.25">
      <c r="E829" s="93"/>
    </row>
    <row r="830" spans="1:5" x14ac:dyDescent="0.25">
      <c r="E830" s="93"/>
    </row>
    <row r="831" spans="1:5" x14ac:dyDescent="0.25">
      <c r="E831" s="93"/>
    </row>
    <row r="832" spans="1:5" x14ac:dyDescent="0.25">
      <c r="E832" s="93"/>
    </row>
    <row r="833" spans="5:5" x14ac:dyDescent="0.25">
      <c r="E833" s="93"/>
    </row>
    <row r="834" spans="5:5" x14ac:dyDescent="0.25">
      <c r="E834" s="93"/>
    </row>
    <row r="835" spans="5:5" x14ac:dyDescent="0.25">
      <c r="E835" s="93"/>
    </row>
    <row r="836" spans="5:5" x14ac:dyDescent="0.25">
      <c r="E836" s="93"/>
    </row>
    <row r="837" spans="5:5" x14ac:dyDescent="0.25">
      <c r="E837" s="93"/>
    </row>
    <row r="838" spans="5:5" x14ac:dyDescent="0.25">
      <c r="E838" s="93"/>
    </row>
    <row r="839" spans="5:5" x14ac:dyDescent="0.25">
      <c r="E839" s="93"/>
    </row>
    <row r="840" spans="5:5" x14ac:dyDescent="0.25">
      <c r="E840" s="93"/>
    </row>
    <row r="841" spans="5:5" x14ac:dyDescent="0.25">
      <c r="E841" s="93"/>
    </row>
    <row r="842" spans="5:5" x14ac:dyDescent="0.25">
      <c r="E842" s="93"/>
    </row>
    <row r="843" spans="5:5" x14ac:dyDescent="0.25">
      <c r="E843" s="93"/>
    </row>
    <row r="844" spans="5:5" x14ac:dyDescent="0.25">
      <c r="E844" s="93"/>
    </row>
    <row r="845" spans="5:5" x14ac:dyDescent="0.25">
      <c r="E845" s="93"/>
    </row>
    <row r="846" spans="5:5" x14ac:dyDescent="0.25">
      <c r="E846" s="93"/>
    </row>
    <row r="847" spans="5:5" x14ac:dyDescent="0.25">
      <c r="E847" s="93"/>
    </row>
    <row r="848" spans="5:5" x14ac:dyDescent="0.25">
      <c r="E848" s="93"/>
    </row>
    <row r="849" spans="5:5" x14ac:dyDescent="0.25">
      <c r="E849" s="93"/>
    </row>
    <row r="850" spans="5:5" x14ac:dyDescent="0.25">
      <c r="E850" s="93"/>
    </row>
    <row r="851" spans="5:5" x14ac:dyDescent="0.25">
      <c r="E851" s="93"/>
    </row>
    <row r="852" spans="5:5" x14ac:dyDescent="0.25">
      <c r="E852" s="93"/>
    </row>
    <row r="853" spans="5:5" x14ac:dyDescent="0.25">
      <c r="E853" s="93"/>
    </row>
    <row r="854" spans="5:5" x14ac:dyDescent="0.25">
      <c r="E854" s="93"/>
    </row>
    <row r="855" spans="5:5" x14ac:dyDescent="0.25">
      <c r="E855" s="93"/>
    </row>
    <row r="856" spans="5:5" x14ac:dyDescent="0.25">
      <c r="E856" s="93"/>
    </row>
    <row r="857" spans="5:5" x14ac:dyDescent="0.25">
      <c r="E857" s="93"/>
    </row>
    <row r="858" spans="5:5" x14ac:dyDescent="0.25">
      <c r="E858" s="93"/>
    </row>
    <row r="859" spans="5:5" x14ac:dyDescent="0.25">
      <c r="E859" s="93"/>
    </row>
    <row r="860" spans="5:5" x14ac:dyDescent="0.25">
      <c r="E860" s="93"/>
    </row>
    <row r="861" spans="5:5" x14ac:dyDescent="0.25">
      <c r="E861" s="93"/>
    </row>
    <row r="862" spans="5:5" x14ac:dyDescent="0.25">
      <c r="E862" s="93"/>
    </row>
    <row r="863" spans="5:5" x14ac:dyDescent="0.25">
      <c r="E863" s="93"/>
    </row>
    <row r="864" spans="5:5" x14ac:dyDescent="0.25">
      <c r="E864" s="93"/>
    </row>
    <row r="865" spans="5:5" x14ac:dyDescent="0.25">
      <c r="E865" s="93"/>
    </row>
    <row r="866" spans="5:5" x14ac:dyDescent="0.25">
      <c r="E866" s="93"/>
    </row>
    <row r="867" spans="5:5" x14ac:dyDescent="0.25">
      <c r="E867" s="93"/>
    </row>
    <row r="868" spans="5:5" x14ac:dyDescent="0.25">
      <c r="E868" s="93"/>
    </row>
    <row r="869" spans="5:5" x14ac:dyDescent="0.25">
      <c r="E869" s="93"/>
    </row>
    <row r="870" spans="5:5" x14ac:dyDescent="0.25">
      <c r="E870" s="93"/>
    </row>
    <row r="871" spans="5:5" x14ac:dyDescent="0.25">
      <c r="E871" s="93"/>
    </row>
    <row r="872" spans="5:5" x14ac:dyDescent="0.25">
      <c r="E872" s="93"/>
    </row>
    <row r="873" spans="5:5" x14ac:dyDescent="0.25">
      <c r="E873" s="93"/>
    </row>
    <row r="874" spans="5:5" x14ac:dyDescent="0.25">
      <c r="E874" s="93"/>
    </row>
    <row r="875" spans="5:5" x14ac:dyDescent="0.25">
      <c r="E875" s="93"/>
    </row>
    <row r="876" spans="5:5" x14ac:dyDescent="0.25">
      <c r="E876" s="93"/>
    </row>
    <row r="877" spans="5:5" x14ac:dyDescent="0.25">
      <c r="E877" s="93"/>
    </row>
    <row r="878" spans="5:5" x14ac:dyDescent="0.25">
      <c r="E878" s="93"/>
    </row>
    <row r="879" spans="5:5" x14ac:dyDescent="0.25">
      <c r="E879" s="93"/>
    </row>
    <row r="880" spans="5:5" x14ac:dyDescent="0.25">
      <c r="E880" s="93"/>
    </row>
    <row r="881" spans="5:5" x14ac:dyDescent="0.25">
      <c r="E881" s="93"/>
    </row>
    <row r="882" spans="5:5" x14ac:dyDescent="0.25">
      <c r="E882" s="93"/>
    </row>
    <row r="883" spans="5:5" x14ac:dyDescent="0.25">
      <c r="E883" s="93"/>
    </row>
    <row r="884" spans="5:5" x14ac:dyDescent="0.25">
      <c r="E884" s="93"/>
    </row>
    <row r="885" spans="5:5" x14ac:dyDescent="0.25">
      <c r="E885" s="93"/>
    </row>
    <row r="886" spans="5:5" x14ac:dyDescent="0.25">
      <c r="E886" s="93"/>
    </row>
    <row r="887" spans="5:5" x14ac:dyDescent="0.25">
      <c r="E887" s="93"/>
    </row>
    <row r="888" spans="5:5" x14ac:dyDescent="0.25">
      <c r="E888" s="93"/>
    </row>
    <row r="889" spans="5:5" x14ac:dyDescent="0.25">
      <c r="E889" s="93"/>
    </row>
    <row r="890" spans="5:5" x14ac:dyDescent="0.25">
      <c r="E890" s="93"/>
    </row>
    <row r="891" spans="5:5" x14ac:dyDescent="0.25">
      <c r="E891" s="93"/>
    </row>
    <row r="892" spans="5:5" x14ac:dyDescent="0.25">
      <c r="E892" s="93"/>
    </row>
    <row r="893" spans="5:5" x14ac:dyDescent="0.25">
      <c r="E893" s="93"/>
    </row>
    <row r="894" spans="5:5" x14ac:dyDescent="0.25">
      <c r="E894" s="93"/>
    </row>
    <row r="895" spans="5:5" x14ac:dyDescent="0.25">
      <c r="E895" s="93"/>
    </row>
    <row r="896" spans="5:5" x14ac:dyDescent="0.25">
      <c r="E896" s="93"/>
    </row>
    <row r="897" spans="5:5" x14ac:dyDescent="0.25">
      <c r="E897" s="93"/>
    </row>
    <row r="898" spans="5:5" x14ac:dyDescent="0.25">
      <c r="E898" s="93"/>
    </row>
    <row r="899" spans="5:5" x14ac:dyDescent="0.25">
      <c r="E899" s="93"/>
    </row>
    <row r="900" spans="5:5" x14ac:dyDescent="0.25">
      <c r="E900" s="93"/>
    </row>
    <row r="901" spans="5:5" x14ac:dyDescent="0.25">
      <c r="E901" s="93"/>
    </row>
    <row r="902" spans="5:5" x14ac:dyDescent="0.25">
      <c r="E902" s="93"/>
    </row>
    <row r="903" spans="5:5" x14ac:dyDescent="0.25">
      <c r="E903" s="93"/>
    </row>
    <row r="904" spans="5:5" x14ac:dyDescent="0.25">
      <c r="E904" s="93"/>
    </row>
    <row r="905" spans="5:5" x14ac:dyDescent="0.25">
      <c r="E905" s="93"/>
    </row>
    <row r="906" spans="5:5" x14ac:dyDescent="0.25">
      <c r="E906" s="93"/>
    </row>
    <row r="907" spans="5:5" x14ac:dyDescent="0.25">
      <c r="E907" s="93"/>
    </row>
    <row r="908" spans="5:5" x14ac:dyDescent="0.25">
      <c r="E908" s="93"/>
    </row>
    <row r="909" spans="5:5" x14ac:dyDescent="0.25">
      <c r="E909" s="93"/>
    </row>
    <row r="910" spans="5:5" x14ac:dyDescent="0.25">
      <c r="E910" s="93"/>
    </row>
    <row r="911" spans="5:5" x14ac:dyDescent="0.25">
      <c r="E911" s="93"/>
    </row>
    <row r="912" spans="5:5" x14ac:dyDescent="0.25">
      <c r="E912" s="93"/>
    </row>
    <row r="913" spans="5:5" x14ac:dyDescent="0.25">
      <c r="E913" s="93"/>
    </row>
    <row r="914" spans="5:5" x14ac:dyDescent="0.25">
      <c r="E914" s="93"/>
    </row>
    <row r="915" spans="5:5" x14ac:dyDescent="0.25">
      <c r="E915" s="93"/>
    </row>
    <row r="916" spans="5:5" x14ac:dyDescent="0.25">
      <c r="E916" s="93"/>
    </row>
    <row r="917" spans="5:5" x14ac:dyDescent="0.25">
      <c r="E917" s="93"/>
    </row>
    <row r="918" spans="5:5" x14ac:dyDescent="0.25">
      <c r="E918" s="93"/>
    </row>
    <row r="919" spans="5:5" x14ac:dyDescent="0.25">
      <c r="E919" s="93"/>
    </row>
    <row r="920" spans="5:5" x14ac:dyDescent="0.25">
      <c r="E920" s="93"/>
    </row>
    <row r="921" spans="5:5" x14ac:dyDescent="0.25">
      <c r="E921" s="93"/>
    </row>
    <row r="922" spans="5:5" x14ac:dyDescent="0.25">
      <c r="E922" s="93"/>
    </row>
    <row r="923" spans="5:5" x14ac:dyDescent="0.25">
      <c r="E923" s="93"/>
    </row>
    <row r="924" spans="5:5" x14ac:dyDescent="0.25">
      <c r="E924" s="93"/>
    </row>
    <row r="925" spans="5:5" x14ac:dyDescent="0.25">
      <c r="E925" s="93"/>
    </row>
    <row r="926" spans="5:5" x14ac:dyDescent="0.25">
      <c r="E926" s="93"/>
    </row>
    <row r="927" spans="5:5" x14ac:dyDescent="0.25">
      <c r="E927" s="93"/>
    </row>
    <row r="928" spans="5:5" x14ac:dyDescent="0.25">
      <c r="E928" s="93"/>
    </row>
    <row r="929" spans="5:5" x14ac:dyDescent="0.25">
      <c r="E929" s="93"/>
    </row>
    <row r="930" spans="5:5" x14ac:dyDescent="0.25">
      <c r="E930" s="93"/>
    </row>
    <row r="931" spans="5:5" x14ac:dyDescent="0.25">
      <c r="E931" s="93"/>
    </row>
    <row r="932" spans="5:5" x14ac:dyDescent="0.25">
      <c r="E932" s="93"/>
    </row>
    <row r="933" spans="5:5" x14ac:dyDescent="0.25">
      <c r="E933" s="93"/>
    </row>
    <row r="934" spans="5:5" x14ac:dyDescent="0.25">
      <c r="E934" s="93"/>
    </row>
    <row r="935" spans="5:5" x14ac:dyDescent="0.25">
      <c r="E935" s="93"/>
    </row>
    <row r="936" spans="5:5" x14ac:dyDescent="0.25">
      <c r="E936" s="93"/>
    </row>
    <row r="937" spans="5:5" x14ac:dyDescent="0.25">
      <c r="E937" s="93"/>
    </row>
    <row r="938" spans="5:5" x14ac:dyDescent="0.25">
      <c r="E938" s="93"/>
    </row>
    <row r="939" spans="5:5" x14ac:dyDescent="0.25">
      <c r="E939" s="93"/>
    </row>
    <row r="940" spans="5:5" x14ac:dyDescent="0.25">
      <c r="E940" s="93"/>
    </row>
    <row r="941" spans="5:5" x14ac:dyDescent="0.25">
      <c r="E941" s="93"/>
    </row>
    <row r="942" spans="5:5" x14ac:dyDescent="0.25">
      <c r="E942" s="93"/>
    </row>
    <row r="943" spans="5:5" x14ac:dyDescent="0.25">
      <c r="E943" s="93"/>
    </row>
    <row r="944" spans="5:5" x14ac:dyDescent="0.25">
      <c r="E944" s="93"/>
    </row>
    <row r="945" spans="5:5" x14ac:dyDescent="0.25">
      <c r="E945" s="93"/>
    </row>
    <row r="946" spans="5:5" x14ac:dyDescent="0.25">
      <c r="E946" s="93"/>
    </row>
    <row r="947" spans="5:5" x14ac:dyDescent="0.25">
      <c r="E947" s="93"/>
    </row>
    <row r="948" spans="5:5" x14ac:dyDescent="0.25">
      <c r="E948" s="93"/>
    </row>
    <row r="949" spans="5:5" x14ac:dyDescent="0.25">
      <c r="E949" s="93"/>
    </row>
    <row r="950" spans="5:5" x14ac:dyDescent="0.25">
      <c r="E950" s="93"/>
    </row>
    <row r="951" spans="5:5" x14ac:dyDescent="0.25">
      <c r="E951" s="93"/>
    </row>
    <row r="952" spans="5:5" x14ac:dyDescent="0.25">
      <c r="E952" s="93"/>
    </row>
    <row r="953" spans="5:5" x14ac:dyDescent="0.25">
      <c r="E953" s="93"/>
    </row>
    <row r="954" spans="5:5" x14ac:dyDescent="0.25">
      <c r="E954" s="93"/>
    </row>
    <row r="955" spans="5:5" x14ac:dyDescent="0.25">
      <c r="E955" s="93"/>
    </row>
    <row r="956" spans="5:5" x14ac:dyDescent="0.25">
      <c r="E956" s="93"/>
    </row>
    <row r="957" spans="5:5" x14ac:dyDescent="0.25">
      <c r="E957" s="93"/>
    </row>
    <row r="958" spans="5:5" x14ac:dyDescent="0.25">
      <c r="E958" s="93"/>
    </row>
    <row r="959" spans="5:5" x14ac:dyDescent="0.25">
      <c r="E959" s="93"/>
    </row>
    <row r="960" spans="5:5" x14ac:dyDescent="0.25">
      <c r="E960" s="93"/>
    </row>
    <row r="961" spans="5:5" x14ac:dyDescent="0.25">
      <c r="E961" s="93"/>
    </row>
    <row r="962" spans="5:5" x14ac:dyDescent="0.25">
      <c r="E962" s="93"/>
    </row>
    <row r="963" spans="5:5" x14ac:dyDescent="0.25">
      <c r="E963" s="93"/>
    </row>
    <row r="964" spans="5:5" x14ac:dyDescent="0.25">
      <c r="E964" s="93"/>
    </row>
    <row r="965" spans="5:5" x14ac:dyDescent="0.25">
      <c r="E965" s="93"/>
    </row>
    <row r="966" spans="5:5" x14ac:dyDescent="0.25">
      <c r="E966" s="93"/>
    </row>
    <row r="967" spans="5:5" x14ac:dyDescent="0.25">
      <c r="E967" s="93"/>
    </row>
    <row r="968" spans="5:5" x14ac:dyDescent="0.25">
      <c r="E968" s="93"/>
    </row>
    <row r="969" spans="5:5" x14ac:dyDescent="0.25">
      <c r="E969" s="93"/>
    </row>
    <row r="970" spans="5:5" x14ac:dyDescent="0.25">
      <c r="E970" s="93"/>
    </row>
    <row r="971" spans="5:5" x14ac:dyDescent="0.25">
      <c r="E971" s="93"/>
    </row>
    <row r="972" spans="5:5" x14ac:dyDescent="0.25">
      <c r="E972" s="93"/>
    </row>
    <row r="973" spans="5:5" x14ac:dyDescent="0.25">
      <c r="E973" s="93"/>
    </row>
    <row r="974" spans="5:5" x14ac:dyDescent="0.25">
      <c r="E974" s="93"/>
    </row>
    <row r="975" spans="5:5" x14ac:dyDescent="0.25">
      <c r="E975" s="93"/>
    </row>
    <row r="976" spans="5:5" x14ac:dyDescent="0.25">
      <c r="E976" s="93"/>
    </row>
    <row r="977" spans="5:5" x14ac:dyDescent="0.25">
      <c r="E977" s="93"/>
    </row>
    <row r="978" spans="5:5" x14ac:dyDescent="0.25">
      <c r="E978" s="93"/>
    </row>
    <row r="979" spans="5:5" x14ac:dyDescent="0.25">
      <c r="E979" s="93"/>
    </row>
    <row r="980" spans="5:5" x14ac:dyDescent="0.25">
      <c r="E980" s="93"/>
    </row>
    <row r="981" spans="5:5" x14ac:dyDescent="0.25">
      <c r="E981" s="93"/>
    </row>
    <row r="982" spans="5:5" x14ac:dyDescent="0.25">
      <c r="E982" s="93"/>
    </row>
    <row r="983" spans="5:5" x14ac:dyDescent="0.25">
      <c r="E983" s="93"/>
    </row>
    <row r="984" spans="5:5" x14ac:dyDescent="0.25">
      <c r="E984" s="93"/>
    </row>
    <row r="985" spans="5:5" x14ac:dyDescent="0.25">
      <c r="E985" s="93"/>
    </row>
    <row r="986" spans="5:5" x14ac:dyDescent="0.25">
      <c r="E986" s="93"/>
    </row>
    <row r="987" spans="5:5" x14ac:dyDescent="0.25">
      <c r="E987" s="93"/>
    </row>
    <row r="988" spans="5:5" x14ac:dyDescent="0.25">
      <c r="E988" s="93"/>
    </row>
    <row r="989" spans="5:5" x14ac:dyDescent="0.25">
      <c r="E989" s="93"/>
    </row>
    <row r="990" spans="5:5" x14ac:dyDescent="0.25">
      <c r="E990" s="93"/>
    </row>
    <row r="991" spans="5:5" x14ac:dyDescent="0.25">
      <c r="E991" s="93"/>
    </row>
    <row r="992" spans="5:5" x14ac:dyDescent="0.25">
      <c r="E992" s="93"/>
    </row>
    <row r="993" spans="1:5" x14ac:dyDescent="0.25">
      <c r="E993" s="93"/>
    </row>
    <row r="994" spans="1:5" x14ac:dyDescent="0.25">
      <c r="E994" s="93"/>
    </row>
    <row r="995" spans="1:5" x14ac:dyDescent="0.25">
      <c r="E995" s="93"/>
    </row>
    <row r="996" spans="1:5" x14ac:dyDescent="0.25">
      <c r="E996" s="93"/>
    </row>
    <row r="997" spans="1:5" x14ac:dyDescent="0.25">
      <c r="E997" s="93"/>
    </row>
    <row r="998" spans="1:5" x14ac:dyDescent="0.25">
      <c r="E998" s="93"/>
    </row>
    <row r="999" spans="1:5" x14ac:dyDescent="0.25">
      <c r="E999" s="93"/>
    </row>
    <row r="1000" spans="1:5" x14ac:dyDescent="0.25">
      <c r="E1000" s="93"/>
    </row>
    <row r="1001" spans="1:5" x14ac:dyDescent="0.25">
      <c r="E1001" s="93"/>
    </row>
    <row r="1002" spans="1:5" x14ac:dyDescent="0.25">
      <c r="E1002" s="93"/>
    </row>
    <row r="1003" spans="1:5" x14ac:dyDescent="0.25">
      <c r="E1003" s="93"/>
    </row>
    <row r="1004" spans="1:5" x14ac:dyDescent="0.25">
      <c r="E1004" s="93"/>
    </row>
    <row r="1005" spans="1:5" x14ac:dyDescent="0.25">
      <c r="A1005" s="55"/>
      <c r="E1005" s="93"/>
    </row>
    <row r="1006" spans="1:5" x14ac:dyDescent="0.25">
      <c r="E1006" s="93"/>
    </row>
    <row r="1007" spans="1:5" x14ac:dyDescent="0.25">
      <c r="B1007" s="66"/>
      <c r="C1007" s="66"/>
      <c r="D1007" s="55"/>
      <c r="E1007" s="94"/>
    </row>
    <row r="1008" spans="1:5" x14ac:dyDescent="0.25">
      <c r="E1008" s="95"/>
    </row>
    <row r="1012" spans="1:6" s="55" customFormat="1" x14ac:dyDescent="0.25">
      <c r="A1012"/>
      <c r="B1012" s="65"/>
      <c r="C1012" s="65"/>
      <c r="D1012"/>
      <c r="E1012" s="90"/>
      <c r="F1012" s="52"/>
    </row>
  </sheetData>
  <mergeCells count="4">
    <mergeCell ref="B606:E606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110" zoomScaleNormal="110" workbookViewId="0">
      <selection activeCell="B36" sqref="B36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6" x14ac:dyDescent="0.25">
      <c r="A1" s="9" t="s">
        <v>0</v>
      </c>
      <c r="B1" s="9"/>
      <c r="C1" s="9"/>
      <c r="D1" s="9"/>
      <c r="E1" s="10"/>
    </row>
    <row r="2" spans="1:6" x14ac:dyDescent="0.25">
      <c r="A2" s="9" t="s">
        <v>88</v>
      </c>
      <c r="B2" s="9"/>
      <c r="C2" s="9"/>
      <c r="D2" s="9"/>
      <c r="E2" s="10"/>
    </row>
    <row r="3" spans="1:6" x14ac:dyDescent="0.25">
      <c r="A3" s="9"/>
      <c r="B3" s="9"/>
      <c r="C3" s="11"/>
      <c r="D3" s="9"/>
      <c r="E3" s="10"/>
    </row>
    <row r="4" spans="1:6" x14ac:dyDescent="0.25">
      <c r="A4" s="115" t="s">
        <v>207</v>
      </c>
      <c r="B4" s="115"/>
      <c r="C4" s="115"/>
      <c r="D4" s="115"/>
      <c r="E4" s="10"/>
    </row>
    <row r="5" spans="1:6" x14ac:dyDescent="0.25">
      <c r="A5" s="58"/>
      <c r="B5" s="58"/>
      <c r="C5" s="58"/>
      <c r="D5" s="58"/>
      <c r="E5" s="10"/>
    </row>
    <row r="6" spans="1:6" x14ac:dyDescent="0.25">
      <c r="A6" s="12" t="s">
        <v>1</v>
      </c>
      <c r="B6" s="13" t="s">
        <v>2</v>
      </c>
      <c r="C6" s="14" t="s">
        <v>3</v>
      </c>
      <c r="D6" s="13" t="s">
        <v>5</v>
      </c>
      <c r="E6" s="10"/>
    </row>
    <row r="7" spans="1:6" ht="14.45" customHeight="1" x14ac:dyDescent="0.25">
      <c r="A7" s="15" t="s">
        <v>22</v>
      </c>
      <c r="B7" s="116" t="s">
        <v>23</v>
      </c>
      <c r="C7" s="117"/>
      <c r="D7" s="16"/>
      <c r="E7" s="10"/>
    </row>
    <row r="8" spans="1:6" x14ac:dyDescent="0.25">
      <c r="A8" s="17">
        <v>1</v>
      </c>
      <c r="B8" s="18" t="s">
        <v>209</v>
      </c>
      <c r="C8" s="105">
        <v>42220.65</v>
      </c>
      <c r="D8" s="19" t="s">
        <v>208</v>
      </c>
      <c r="E8" s="10"/>
    </row>
    <row r="9" spans="1:6" x14ac:dyDescent="0.25">
      <c r="A9" s="118" t="s">
        <v>24</v>
      </c>
      <c r="B9" s="119"/>
      <c r="C9" s="20">
        <f>SUM(C8:C8)</f>
        <v>42220.65</v>
      </c>
      <c r="D9" s="21"/>
      <c r="E9" s="10"/>
    </row>
    <row r="10" spans="1:6" x14ac:dyDescent="0.25">
      <c r="A10" s="22"/>
      <c r="B10" s="23"/>
      <c r="C10" s="24"/>
      <c r="D10" s="25"/>
      <c r="E10" s="10"/>
    </row>
    <row r="11" spans="1:6" x14ac:dyDescent="0.25">
      <c r="A11" s="26" t="s">
        <v>25</v>
      </c>
      <c r="B11" s="27" t="s">
        <v>26</v>
      </c>
      <c r="C11" s="28"/>
      <c r="D11" s="27"/>
      <c r="E11" s="10"/>
    </row>
    <row r="12" spans="1:6" x14ac:dyDescent="0.25">
      <c r="A12" s="22">
        <v>2</v>
      </c>
      <c r="B12" s="67" t="s">
        <v>210</v>
      </c>
      <c r="C12" s="68">
        <v>3538.65</v>
      </c>
      <c r="D12" s="61" t="s">
        <v>219</v>
      </c>
      <c r="E12" s="38"/>
      <c r="F12" s="38"/>
    </row>
    <row r="13" spans="1:6" x14ac:dyDescent="0.25">
      <c r="A13" s="78">
        <v>3</v>
      </c>
      <c r="B13" s="67" t="s">
        <v>210</v>
      </c>
      <c r="C13" s="68">
        <v>29.9</v>
      </c>
      <c r="D13" s="61" t="s">
        <v>220</v>
      </c>
      <c r="E13" s="38"/>
      <c r="F13" s="38"/>
    </row>
    <row r="14" spans="1:6" x14ac:dyDescent="0.25">
      <c r="A14" s="78">
        <v>4</v>
      </c>
      <c r="B14" s="67" t="s">
        <v>211</v>
      </c>
      <c r="C14" s="68">
        <v>51.02</v>
      </c>
      <c r="D14" s="61" t="s">
        <v>221</v>
      </c>
      <c r="E14" s="38"/>
      <c r="F14" s="38"/>
    </row>
    <row r="15" spans="1:6" x14ac:dyDescent="0.25">
      <c r="A15" s="78">
        <v>5</v>
      </c>
      <c r="B15" s="67" t="s">
        <v>212</v>
      </c>
      <c r="C15" s="68">
        <v>59.8</v>
      </c>
      <c r="D15" s="61" t="s">
        <v>216</v>
      </c>
      <c r="E15" s="38"/>
      <c r="F15" s="38"/>
    </row>
    <row r="16" spans="1:6" x14ac:dyDescent="0.25">
      <c r="A16" s="78">
        <v>6</v>
      </c>
      <c r="B16" s="67" t="s">
        <v>213</v>
      </c>
      <c r="C16" s="68">
        <v>1000</v>
      </c>
      <c r="D16" s="61" t="s">
        <v>222</v>
      </c>
      <c r="E16" s="38"/>
      <c r="F16" s="38"/>
    </row>
    <row r="17" spans="1:9" x14ac:dyDescent="0.25">
      <c r="A17" s="78">
        <v>7</v>
      </c>
      <c r="B17" s="67" t="s">
        <v>214</v>
      </c>
      <c r="C17" s="68">
        <v>29.9</v>
      </c>
      <c r="D17" s="61" t="s">
        <v>217</v>
      </c>
      <c r="E17" s="38"/>
      <c r="F17" s="38"/>
    </row>
    <row r="18" spans="1:9" x14ac:dyDescent="0.25">
      <c r="A18" s="78">
        <v>8</v>
      </c>
      <c r="B18" s="67" t="s">
        <v>215</v>
      </c>
      <c r="C18" s="68">
        <v>29.9</v>
      </c>
      <c r="D18" s="61" t="s">
        <v>218</v>
      </c>
      <c r="E18" s="38"/>
      <c r="F18" s="38"/>
    </row>
    <row r="19" spans="1:9" ht="15" customHeight="1" x14ac:dyDescent="0.25">
      <c r="A19" s="118" t="s">
        <v>27</v>
      </c>
      <c r="B19" s="119"/>
      <c r="C19" s="20">
        <f>SUM(C12:C12)</f>
        <v>3538.65</v>
      </c>
      <c r="D19" s="21"/>
      <c r="E19" s="38"/>
      <c r="F19" s="38"/>
      <c r="G19" s="38"/>
      <c r="H19" s="38"/>
      <c r="I19" s="38"/>
    </row>
    <row r="20" spans="1:9" ht="15" customHeight="1" x14ac:dyDescent="0.25">
      <c r="A20" s="29"/>
      <c r="B20" s="29"/>
      <c r="C20" s="30"/>
      <c r="D20" s="31"/>
      <c r="E20" s="38"/>
      <c r="F20" s="38"/>
      <c r="G20" s="38"/>
      <c r="H20" s="38"/>
      <c r="I20" s="38"/>
    </row>
    <row r="21" spans="1:9" ht="15" customHeight="1" x14ac:dyDescent="0.25">
      <c r="A21" s="26" t="s">
        <v>28</v>
      </c>
      <c r="B21" s="32" t="s">
        <v>29</v>
      </c>
      <c r="C21" s="28"/>
      <c r="D21" s="32"/>
      <c r="E21" s="38"/>
      <c r="F21" s="38"/>
      <c r="G21" s="38"/>
      <c r="H21" s="38"/>
      <c r="I21" s="38"/>
    </row>
    <row r="22" spans="1:9" x14ac:dyDescent="0.25">
      <c r="A22" s="22">
        <v>12</v>
      </c>
      <c r="B22" s="18" t="s">
        <v>209</v>
      </c>
      <c r="C22" s="68">
        <v>68</v>
      </c>
      <c r="D22" s="61" t="s">
        <v>49</v>
      </c>
      <c r="E22" s="10"/>
    </row>
    <row r="23" spans="1:9" x14ac:dyDescent="0.25">
      <c r="A23" s="22">
        <v>13</v>
      </c>
      <c r="B23" s="18" t="s">
        <v>209</v>
      </c>
      <c r="C23" s="68">
        <v>11909.1</v>
      </c>
      <c r="D23" s="61" t="s">
        <v>50</v>
      </c>
      <c r="E23" s="10"/>
    </row>
    <row r="24" spans="1:9" x14ac:dyDescent="0.25">
      <c r="A24" s="118" t="s">
        <v>30</v>
      </c>
      <c r="B24" s="119"/>
      <c r="C24" s="20">
        <f>SUM(C22:C23)</f>
        <v>11977.1</v>
      </c>
      <c r="D24" s="21"/>
      <c r="E24" s="10"/>
    </row>
    <row r="25" spans="1:9" x14ac:dyDescent="0.25">
      <c r="A25" s="22"/>
      <c r="B25" s="22"/>
      <c r="C25" s="24"/>
      <c r="D25" s="33"/>
      <c r="E25" s="10"/>
    </row>
    <row r="26" spans="1:9" x14ac:dyDescent="0.25">
      <c r="A26" s="113" t="s">
        <v>31</v>
      </c>
      <c r="B26" s="114"/>
      <c r="C26" s="34">
        <f>C9+C19+C24</f>
        <v>57736.4</v>
      </c>
      <c r="D26" s="35"/>
      <c r="E26" s="10"/>
    </row>
    <row r="27" spans="1:9" x14ac:dyDescent="0.25">
      <c r="E27" s="10"/>
    </row>
    <row r="28" spans="1:9" x14ac:dyDescent="0.25">
      <c r="E28" s="10"/>
    </row>
    <row r="29" spans="1:9" x14ac:dyDescent="0.25">
      <c r="E29" s="10"/>
    </row>
    <row r="30" spans="1:9" x14ac:dyDescent="0.25">
      <c r="E30" s="10"/>
    </row>
    <row r="31" spans="1:9" x14ac:dyDescent="0.25">
      <c r="E31" s="10"/>
    </row>
    <row r="32" spans="1:9" x14ac:dyDescent="0.25">
      <c r="E32" s="10"/>
    </row>
    <row r="33" spans="5:5" x14ac:dyDescent="0.25">
      <c r="E33" s="10"/>
    </row>
    <row r="34" spans="5:5" x14ac:dyDescent="0.25">
      <c r="E34" s="10"/>
    </row>
    <row r="35" spans="5:5" x14ac:dyDescent="0.25">
      <c r="E35" s="10"/>
    </row>
    <row r="36" spans="5:5" x14ac:dyDescent="0.25">
      <c r="E36" s="36"/>
    </row>
  </sheetData>
  <mergeCells count="6">
    <mergeCell ref="A26:B26"/>
    <mergeCell ref="A4:D4"/>
    <mergeCell ref="B7:C7"/>
    <mergeCell ref="A9:B9"/>
    <mergeCell ref="A19:B19"/>
    <mergeCell ref="A24:B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D39" sqref="D39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26" t="s">
        <v>0</v>
      </c>
      <c r="B1" s="126"/>
      <c r="C1" s="126"/>
      <c r="D1" s="71"/>
      <c r="E1" s="71"/>
      <c r="F1" s="71"/>
      <c r="G1" s="71"/>
      <c r="H1" s="71"/>
      <c r="I1" s="71"/>
      <c r="J1" s="71"/>
      <c r="K1" s="71"/>
    </row>
    <row r="2" spans="1:11" x14ac:dyDescent="0.25">
      <c r="A2" s="77" t="s">
        <v>58</v>
      </c>
      <c r="B2" s="77"/>
      <c r="C2" s="77"/>
      <c r="D2" s="71"/>
      <c r="E2" s="71"/>
      <c r="F2" s="71"/>
      <c r="G2" s="71"/>
      <c r="H2" s="71"/>
      <c r="I2" s="71"/>
      <c r="J2" s="71"/>
      <c r="K2" s="71"/>
    </row>
    <row r="3" spans="1:11" x14ac:dyDescent="0.25">
      <c r="A3" s="72"/>
      <c r="B3" s="72"/>
      <c r="C3" s="72"/>
      <c r="D3" s="71"/>
      <c r="E3" s="71"/>
      <c r="F3" s="71"/>
      <c r="G3" s="71"/>
      <c r="H3" s="71"/>
      <c r="I3" s="71"/>
      <c r="J3" s="71"/>
      <c r="K3" s="71"/>
    </row>
    <row r="4" spans="1:11" x14ac:dyDescent="0.25">
      <c r="A4" s="127" t="s">
        <v>1123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x14ac:dyDescent="0.25">
      <c r="A5" s="71"/>
      <c r="B5" s="71"/>
      <c r="C5" s="71"/>
      <c r="D5" s="71"/>
      <c r="E5" s="71"/>
      <c r="F5" s="71"/>
      <c r="G5" s="71"/>
      <c r="H5" s="71"/>
      <c r="I5" s="71"/>
      <c r="J5" s="71"/>
      <c r="K5" s="73" t="s">
        <v>32</v>
      </c>
    </row>
    <row r="6" spans="1:11" ht="14.45" customHeight="1" x14ac:dyDescent="0.25">
      <c r="A6" s="128" t="s">
        <v>33</v>
      </c>
      <c r="B6" s="129"/>
      <c r="C6" s="123" t="str">
        <f>[1]Sheet2!E4</f>
        <v>Functia</v>
      </c>
      <c r="D6" s="123" t="str">
        <f>[1]Sheet2!F4</f>
        <v>Directia</v>
      </c>
      <c r="E6" s="128" t="str">
        <f>[1]Sheet2!G4</f>
        <v xml:space="preserve">Destinatie </v>
      </c>
      <c r="F6" s="129"/>
      <c r="G6" s="123" t="s">
        <v>34</v>
      </c>
      <c r="H6" s="123" t="str">
        <f>[1]Sheet2!J4</f>
        <v xml:space="preserve">Scopul deplasarii </v>
      </c>
      <c r="I6" s="123" t="str">
        <f>[1]Sheet2!K4</f>
        <v>Mijloc de transport</v>
      </c>
      <c r="J6" s="123" t="s">
        <v>35</v>
      </c>
      <c r="K6" s="123" t="str">
        <f>[1]Sheet2!R4</f>
        <v>Cost total deplasare</v>
      </c>
    </row>
    <row r="7" spans="1:11" ht="15.75" thickBot="1" x14ac:dyDescent="0.3">
      <c r="A7" s="74" t="str">
        <f>[1]Sheet2!B5</f>
        <v>nr</v>
      </c>
      <c r="B7" s="74" t="str">
        <f>[1]Sheet2!C5</f>
        <v>data</v>
      </c>
      <c r="C7" s="124"/>
      <c r="D7" s="124"/>
      <c r="E7" s="74" t="s">
        <v>36</v>
      </c>
      <c r="F7" s="74" t="s">
        <v>37</v>
      </c>
      <c r="G7" s="124"/>
      <c r="H7" s="124"/>
      <c r="I7" s="124"/>
      <c r="J7" s="124"/>
      <c r="K7" s="125"/>
    </row>
    <row r="8" spans="1:11" ht="15.75" thickBot="1" x14ac:dyDescent="0.3">
      <c r="A8" s="57">
        <v>27</v>
      </c>
      <c r="B8" s="80" t="s">
        <v>198</v>
      </c>
      <c r="C8" s="39" t="s">
        <v>180</v>
      </c>
      <c r="D8" s="39" t="s">
        <v>1113</v>
      </c>
      <c r="E8" s="101" t="s">
        <v>1114</v>
      </c>
      <c r="F8" s="101" t="s">
        <v>1115</v>
      </c>
      <c r="G8" s="39" t="s">
        <v>1116</v>
      </c>
      <c r="H8" s="40" t="s">
        <v>39</v>
      </c>
      <c r="I8" s="39" t="s">
        <v>82</v>
      </c>
      <c r="J8" s="75">
        <v>4</v>
      </c>
      <c r="K8" s="103">
        <v>713.81</v>
      </c>
    </row>
    <row r="9" spans="1:11" ht="15.75" thickBot="1" x14ac:dyDescent="0.3">
      <c r="A9" s="57">
        <v>28</v>
      </c>
      <c r="B9" s="80" t="s">
        <v>199</v>
      </c>
      <c r="C9" s="39" t="s">
        <v>1117</v>
      </c>
      <c r="D9" s="39" t="s">
        <v>1113</v>
      </c>
      <c r="E9" s="101" t="s">
        <v>40</v>
      </c>
      <c r="F9" s="101" t="s">
        <v>1118</v>
      </c>
      <c r="G9" s="39" t="s">
        <v>1119</v>
      </c>
      <c r="H9" s="40" t="s">
        <v>39</v>
      </c>
      <c r="I9" s="39" t="s">
        <v>179</v>
      </c>
      <c r="J9" s="75">
        <v>1</v>
      </c>
      <c r="K9" s="76">
        <v>252.02</v>
      </c>
    </row>
    <row r="10" spans="1:11" ht="15.75" thickBot="1" x14ac:dyDescent="0.3">
      <c r="A10" s="57">
        <v>30</v>
      </c>
      <c r="B10" s="80" t="s">
        <v>200</v>
      </c>
      <c r="C10" s="39" t="s">
        <v>180</v>
      </c>
      <c r="D10" s="39" t="s">
        <v>1113</v>
      </c>
      <c r="E10" s="101" t="s">
        <v>40</v>
      </c>
      <c r="F10" s="101" t="s">
        <v>1118</v>
      </c>
      <c r="G10" s="39" t="s">
        <v>1119</v>
      </c>
      <c r="H10" s="40" t="s">
        <v>39</v>
      </c>
      <c r="I10" s="39" t="s">
        <v>179</v>
      </c>
      <c r="J10" s="102">
        <v>1</v>
      </c>
      <c r="K10" s="104">
        <v>23</v>
      </c>
    </row>
    <row r="11" spans="1:11" ht="15.75" thickBot="1" x14ac:dyDescent="0.3">
      <c r="A11" s="57">
        <v>31</v>
      </c>
      <c r="B11" s="80" t="s">
        <v>200</v>
      </c>
      <c r="C11" s="39" t="s">
        <v>180</v>
      </c>
      <c r="D11" s="39" t="s">
        <v>1113</v>
      </c>
      <c r="E11" s="101" t="s">
        <v>40</v>
      </c>
      <c r="F11" s="101" t="s">
        <v>1118</v>
      </c>
      <c r="G11" s="39" t="s">
        <v>1119</v>
      </c>
      <c r="H11" s="40" t="s">
        <v>39</v>
      </c>
      <c r="I11" s="39" t="s">
        <v>179</v>
      </c>
      <c r="J11" s="102">
        <v>1</v>
      </c>
      <c r="K11" s="104">
        <v>321.67</v>
      </c>
    </row>
    <row r="12" spans="1:11" ht="15.75" thickBot="1" x14ac:dyDescent="0.3">
      <c r="A12" s="57">
        <v>32</v>
      </c>
      <c r="B12" s="80" t="s">
        <v>200</v>
      </c>
      <c r="C12" s="39" t="s">
        <v>180</v>
      </c>
      <c r="D12" s="39" t="s">
        <v>1113</v>
      </c>
      <c r="E12" s="101" t="s">
        <v>40</v>
      </c>
      <c r="F12" s="101" t="s">
        <v>1118</v>
      </c>
      <c r="G12" s="39" t="s">
        <v>1119</v>
      </c>
      <c r="H12" s="40" t="s">
        <v>39</v>
      </c>
      <c r="I12" s="39" t="s">
        <v>179</v>
      </c>
      <c r="J12" s="102">
        <v>1</v>
      </c>
      <c r="K12" s="104">
        <v>23</v>
      </c>
    </row>
    <row r="13" spans="1:11" ht="15.75" thickBot="1" x14ac:dyDescent="0.3">
      <c r="A13" s="130">
        <v>33</v>
      </c>
      <c r="B13" s="131" t="s">
        <v>200</v>
      </c>
      <c r="C13" s="39" t="s">
        <v>180</v>
      </c>
      <c r="D13" s="39" t="s">
        <v>1113</v>
      </c>
      <c r="E13" s="101" t="s">
        <v>40</v>
      </c>
      <c r="F13" s="101" t="s">
        <v>1118</v>
      </c>
      <c r="G13" s="39" t="s">
        <v>1119</v>
      </c>
      <c r="H13" s="40" t="s">
        <v>39</v>
      </c>
      <c r="I13" s="39" t="s">
        <v>179</v>
      </c>
      <c r="J13" s="102">
        <v>1</v>
      </c>
      <c r="K13" s="104">
        <v>23</v>
      </c>
    </row>
    <row r="14" spans="1:11" ht="15.75" thickBot="1" x14ac:dyDescent="0.3">
      <c r="A14" s="57">
        <v>34</v>
      </c>
      <c r="B14" s="80" t="s">
        <v>181</v>
      </c>
      <c r="C14" s="39" t="s">
        <v>180</v>
      </c>
      <c r="D14" s="39" t="s">
        <v>1120</v>
      </c>
      <c r="E14" s="101" t="s">
        <v>40</v>
      </c>
      <c r="F14" s="101" t="s">
        <v>1121</v>
      </c>
      <c r="G14" s="39" t="s">
        <v>1122</v>
      </c>
      <c r="H14" s="40" t="s">
        <v>39</v>
      </c>
      <c r="I14" s="39" t="s">
        <v>179</v>
      </c>
      <c r="J14" s="102">
        <v>4</v>
      </c>
      <c r="K14" s="104">
        <v>1186.99</v>
      </c>
    </row>
    <row r="15" spans="1:11" ht="15.75" thickBot="1" x14ac:dyDescent="0.3">
      <c r="A15" s="57">
        <v>36</v>
      </c>
      <c r="B15" s="80" t="s">
        <v>232</v>
      </c>
      <c r="C15" s="39" t="s">
        <v>83</v>
      </c>
      <c r="D15" s="39"/>
      <c r="E15" s="101" t="s">
        <v>40</v>
      </c>
      <c r="F15" s="132" t="s">
        <v>46</v>
      </c>
      <c r="G15" s="39" t="s">
        <v>100</v>
      </c>
      <c r="H15" s="40" t="s">
        <v>39</v>
      </c>
      <c r="I15" s="133" t="s">
        <v>82</v>
      </c>
      <c r="J15" s="102">
        <v>1</v>
      </c>
      <c r="K15" s="104">
        <v>489.91999999999996</v>
      </c>
    </row>
    <row r="16" spans="1:11" ht="15.75" thickBot="1" x14ac:dyDescent="0.3">
      <c r="A16" s="57">
        <v>37</v>
      </c>
      <c r="B16" s="80" t="s">
        <v>242</v>
      </c>
      <c r="C16" s="39" t="s">
        <v>1117</v>
      </c>
      <c r="D16" s="39" t="s">
        <v>1113</v>
      </c>
      <c r="E16" s="101" t="s">
        <v>40</v>
      </c>
      <c r="F16" s="101" t="s">
        <v>1118</v>
      </c>
      <c r="G16" s="39" t="s">
        <v>1119</v>
      </c>
      <c r="H16" s="40" t="s">
        <v>39</v>
      </c>
      <c r="I16" s="39" t="s">
        <v>179</v>
      </c>
      <c r="J16" s="102">
        <v>2</v>
      </c>
      <c r="K16" s="104">
        <v>551.44000000000005</v>
      </c>
    </row>
    <row r="17" spans="1:11" x14ac:dyDescent="0.25">
      <c r="A17" s="120" t="s">
        <v>38</v>
      </c>
      <c r="B17" s="121"/>
      <c r="C17" s="121"/>
      <c r="D17" s="121"/>
      <c r="E17" s="121"/>
      <c r="F17" s="121"/>
      <c r="G17" s="121"/>
      <c r="H17" s="121"/>
      <c r="I17" s="121"/>
      <c r="J17" s="122"/>
      <c r="K17" s="37">
        <f>SUM(K8:K16)</f>
        <v>3584.85</v>
      </c>
    </row>
  </sheetData>
  <mergeCells count="12">
    <mergeCell ref="A17:J17"/>
    <mergeCell ref="I6:I7"/>
    <mergeCell ref="J6:J7"/>
    <mergeCell ref="K6:K7"/>
    <mergeCell ref="A1:C1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2026-05-21T10:49:15Z</dcterms:modified>
</cp:coreProperties>
</file>